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1.01.2023 - 22.01.2023\"/>
    </mc:Choice>
  </mc:AlternateContent>
  <xr:revisionPtr revIDLastSave="0" documentId="13_ncr:1_{5619D631-9A89-46DF-BF8A-C71D057BE576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63" i="1" l="1"/>
  <c r="X1263" i="1"/>
  <c r="P1263" i="1"/>
  <c r="N1263" i="1"/>
  <c r="K1263" i="1"/>
  <c r="I1263" i="1"/>
  <c r="Z1262" i="1"/>
  <c r="X1262" i="1"/>
  <c r="P1262" i="1"/>
  <c r="Q1262" i="1" s="1"/>
  <c r="N1262" i="1"/>
  <c r="K1262" i="1"/>
  <c r="I830" i="1"/>
  <c r="I1262" i="1"/>
  <c r="Z1261" i="1"/>
  <c r="X1261" i="1"/>
  <c r="P1261" i="1"/>
  <c r="N1261" i="1"/>
  <c r="K1261" i="1"/>
  <c r="L1261" i="1" s="1"/>
  <c r="I1261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AA1263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P1218" i="1"/>
  <c r="N1218" i="1"/>
  <c r="K1218" i="1"/>
  <c r="I1218" i="1"/>
  <c r="Z1217" i="1"/>
  <c r="X1217" i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O1262" i="1" s="1"/>
  <c r="K1209" i="1"/>
  <c r="I1209" i="1"/>
  <c r="Z1208" i="1"/>
  <c r="X1208" i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S1263" i="1" s="1"/>
  <c r="E1210" i="1"/>
  <c r="D1210" i="1"/>
  <c r="V1209" i="1"/>
  <c r="U1209" i="1"/>
  <c r="R1209" i="1"/>
  <c r="E1209" i="1"/>
  <c r="D1209" i="1"/>
  <c r="V1208" i="1"/>
  <c r="U1208" i="1"/>
  <c r="R1208" i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L1263" i="1" l="1"/>
  <c r="AA1262" i="1"/>
  <c r="G1262" i="1"/>
  <c r="O1263" i="1"/>
  <c r="S1261" i="1"/>
  <c r="G1263" i="1"/>
  <c r="S1262" i="1"/>
  <c r="Q1263" i="1"/>
  <c r="Y1263" i="1"/>
  <c r="J1262" i="1"/>
  <c r="Q1261" i="1"/>
  <c r="Y1262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62" i="1" l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B1083" i="1" s="1"/>
  <c r="C1136" i="1" s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Q1081" i="1" s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Q1071" i="1" s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Q1033" i="1" s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Q1013" i="1" s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L1031" i="1" s="1"/>
  <c r="I1030" i="1"/>
  <c r="I1029" i="1"/>
  <c r="I1028" i="1"/>
  <c r="J1081" i="1" s="1"/>
  <c r="I1027" i="1"/>
  <c r="I1026" i="1"/>
  <c r="I1025" i="1"/>
  <c r="I1024" i="1"/>
  <c r="I1023" i="1"/>
  <c r="L1023" i="1" s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G1020" i="1" s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Y1064" i="1" s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O1008" i="1" s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G1046" i="1" s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G1042" i="1" s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J987" i="1" s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G1031" i="1" s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G1030" i="1" s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L949" i="1" s="1"/>
  <c r="K948" i="1"/>
  <c r="Z952" i="1"/>
  <c r="X952" i="1"/>
  <c r="V952" i="1"/>
  <c r="U952" i="1"/>
  <c r="R952" i="1"/>
  <c r="E952" i="1"/>
  <c r="D952" i="1"/>
  <c r="Z951" i="1"/>
  <c r="X951" i="1"/>
  <c r="AA951" i="1" s="1"/>
  <c r="V951" i="1"/>
  <c r="U951" i="1"/>
  <c r="R951" i="1"/>
  <c r="E951" i="1"/>
  <c r="D951" i="1"/>
  <c r="Z950" i="1"/>
  <c r="AA950" i="1" s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J946" i="1" s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AA944" i="1" s="1"/>
  <c r="X944" i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Y994" i="1" s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S940" i="1" s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AA936" i="1" s="1"/>
  <c r="X936" i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Q935" i="1" s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L933" i="1" s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Q919" i="1" s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L917" i="1" s="1"/>
  <c r="I917" i="1"/>
  <c r="E917" i="1"/>
  <c r="G917" i="1" s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AA842" i="1" s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Y920" i="1" s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E845" i="1"/>
  <c r="G845" i="1" s="1"/>
  <c r="E846" i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E855" i="1"/>
  <c r="G855" i="1" s="1"/>
  <c r="E856" i="1"/>
  <c r="G856" i="1" s="1"/>
  <c r="E857" i="1"/>
  <c r="E858" i="1"/>
  <c r="E859" i="1"/>
  <c r="G859" i="1" s="1"/>
  <c r="E860" i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G883" i="1" s="1"/>
  <c r="E884" i="1"/>
  <c r="E885" i="1"/>
  <c r="E886" i="1"/>
  <c r="E887" i="1"/>
  <c r="G940" i="1" s="1"/>
  <c r="E888" i="1"/>
  <c r="E889" i="1"/>
  <c r="E890" i="1"/>
  <c r="E891" i="1"/>
  <c r="G891" i="1" s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S845" i="1" s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S861" i="1" s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S828" i="1" s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S852" i="1" s="1"/>
  <c r="R853" i="1"/>
  <c r="R854" i="1"/>
  <c r="R855" i="1"/>
  <c r="R856" i="1"/>
  <c r="R857" i="1"/>
  <c r="R858" i="1"/>
  <c r="R859" i="1"/>
  <c r="R860" i="1"/>
  <c r="R861" i="1"/>
  <c r="R862" i="1"/>
  <c r="R863" i="1"/>
  <c r="S863" i="1" s="1"/>
  <c r="R864" i="1"/>
  <c r="S917" i="1" s="1"/>
  <c r="R865" i="1"/>
  <c r="R866" i="1"/>
  <c r="R867" i="1"/>
  <c r="R868" i="1"/>
  <c r="S921" i="1" s="1"/>
  <c r="R869" i="1"/>
  <c r="R870" i="1"/>
  <c r="R871" i="1"/>
  <c r="S924" i="1" s="1"/>
  <c r="R872" i="1"/>
  <c r="S925" i="1" s="1"/>
  <c r="R873" i="1"/>
  <c r="R874" i="1"/>
  <c r="R875" i="1"/>
  <c r="S928" i="1" s="1"/>
  <c r="R876" i="1"/>
  <c r="S876" i="1" s="1"/>
  <c r="R877" i="1"/>
  <c r="R878" i="1"/>
  <c r="S931" i="1" s="1"/>
  <c r="R879" i="1"/>
  <c r="R880" i="1"/>
  <c r="R881" i="1"/>
  <c r="R882" i="1"/>
  <c r="R883" i="1"/>
  <c r="R884" i="1"/>
  <c r="S937" i="1" s="1"/>
  <c r="R885" i="1"/>
  <c r="R886" i="1"/>
  <c r="S939" i="1" s="1"/>
  <c r="R887" i="1"/>
  <c r="R888" i="1"/>
  <c r="R889" i="1"/>
  <c r="R890" i="1"/>
  <c r="R891" i="1"/>
  <c r="R892" i="1"/>
  <c r="S892" i="1" s="1"/>
  <c r="R893" i="1"/>
  <c r="R894" i="1"/>
  <c r="S947" i="1" s="1"/>
  <c r="R895" i="1"/>
  <c r="R896" i="1"/>
  <c r="R897" i="1"/>
  <c r="R898" i="1"/>
  <c r="R899" i="1"/>
  <c r="S952" i="1" s="1"/>
  <c r="R900" i="1"/>
  <c r="S900" i="1" s="1"/>
  <c r="R901" i="1"/>
  <c r="R902" i="1"/>
  <c r="R903" i="1"/>
  <c r="R904" i="1"/>
  <c r="R905" i="1"/>
  <c r="R906" i="1"/>
  <c r="R907" i="1"/>
  <c r="S960" i="1" s="1"/>
  <c r="R908" i="1"/>
  <c r="S961" i="1" s="1"/>
  <c r="R909" i="1"/>
  <c r="R10" i="1"/>
  <c r="Z909" i="1"/>
  <c r="X909" i="1"/>
  <c r="Y962" i="1" s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Q906" i="1" s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L898" i="1" s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L893" i="1" s="1"/>
  <c r="I893" i="1"/>
  <c r="K892" i="1"/>
  <c r="I892" i="1"/>
  <c r="P891" i="1"/>
  <c r="N891" i="1"/>
  <c r="O944" i="1" s="1"/>
  <c r="K891" i="1"/>
  <c r="I891" i="1"/>
  <c r="P890" i="1"/>
  <c r="Q890" i="1" s="1"/>
  <c r="N890" i="1"/>
  <c r="O943" i="1" s="1"/>
  <c r="K890" i="1"/>
  <c r="I890" i="1"/>
  <c r="P889" i="1"/>
  <c r="N889" i="1"/>
  <c r="K889" i="1"/>
  <c r="I889" i="1"/>
  <c r="J942" i="1" s="1"/>
  <c r="P888" i="1"/>
  <c r="N888" i="1"/>
  <c r="K888" i="1"/>
  <c r="I888" i="1"/>
  <c r="J941" i="1" s="1"/>
  <c r="P887" i="1"/>
  <c r="N887" i="1"/>
  <c r="K887" i="1"/>
  <c r="I887" i="1"/>
  <c r="P886" i="1"/>
  <c r="Q886" i="1" s="1"/>
  <c r="N886" i="1"/>
  <c r="O939" i="1" s="1"/>
  <c r="K886" i="1"/>
  <c r="I886" i="1"/>
  <c r="J939" i="1" s="1"/>
  <c r="P885" i="1"/>
  <c r="N885" i="1"/>
  <c r="K885" i="1"/>
  <c r="I885" i="1"/>
  <c r="P884" i="1"/>
  <c r="Q884" i="1" s="1"/>
  <c r="N884" i="1"/>
  <c r="O937" i="1" s="1"/>
  <c r="K884" i="1"/>
  <c r="I884" i="1"/>
  <c r="P883" i="1"/>
  <c r="N883" i="1"/>
  <c r="K883" i="1"/>
  <c r="I883" i="1"/>
  <c r="P882" i="1"/>
  <c r="P881" i="1"/>
  <c r="N882" i="1"/>
  <c r="O935" i="1" s="1"/>
  <c r="N881" i="1"/>
  <c r="K882" i="1"/>
  <c r="K881" i="1"/>
  <c r="I882" i="1"/>
  <c r="J935" i="1" s="1"/>
  <c r="I881" i="1"/>
  <c r="P880" i="1"/>
  <c r="N880" i="1"/>
  <c r="K880" i="1"/>
  <c r="I880" i="1"/>
  <c r="J933" i="1" s="1"/>
  <c r="P879" i="1"/>
  <c r="N879" i="1"/>
  <c r="K879" i="1"/>
  <c r="I879" i="1"/>
  <c r="P878" i="1"/>
  <c r="N878" i="1"/>
  <c r="K878" i="1"/>
  <c r="I878" i="1"/>
  <c r="P877" i="1"/>
  <c r="N877" i="1"/>
  <c r="K877" i="1"/>
  <c r="L877" i="1" s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Q872" i="1" s="1"/>
  <c r="N872" i="1"/>
  <c r="K872" i="1"/>
  <c r="I872" i="1"/>
  <c r="P871" i="1"/>
  <c r="N871" i="1"/>
  <c r="O924" i="1" s="1"/>
  <c r="K871" i="1"/>
  <c r="I871" i="1"/>
  <c r="P870" i="1"/>
  <c r="Q870" i="1" s="1"/>
  <c r="N870" i="1"/>
  <c r="O870" i="1" s="1"/>
  <c r="K870" i="1"/>
  <c r="I870" i="1"/>
  <c r="J870" i="1" s="1"/>
  <c r="P869" i="1"/>
  <c r="N869" i="1"/>
  <c r="O869" i="1" s="1"/>
  <c r="K869" i="1"/>
  <c r="I869" i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O919" i="1" s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L859" i="1" s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L854" i="1" s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O904" i="1" s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L848" i="1" s="1"/>
  <c r="I849" i="1"/>
  <c r="J849" i="1" s="1"/>
  <c r="I848" i="1"/>
  <c r="P847" i="1"/>
  <c r="N847" i="1"/>
  <c r="K847" i="1"/>
  <c r="I847" i="1"/>
  <c r="J847" i="1" s="1"/>
  <c r="G844" i="1"/>
  <c r="I844" i="1"/>
  <c r="J844" i="1" s="1"/>
  <c r="K845" i="1"/>
  <c r="P846" i="1"/>
  <c r="K846" i="1"/>
  <c r="I846" i="1"/>
  <c r="J846" i="1" s="1"/>
  <c r="I845" i="1"/>
  <c r="N846" i="1"/>
  <c r="Q846" i="1" s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K833" i="1"/>
  <c r="I833" i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O882" i="1" s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J879" i="1" s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L821" i="1" s="1"/>
  <c r="N820" i="1"/>
  <c r="P820" i="1"/>
  <c r="P819" i="1"/>
  <c r="N819" i="1"/>
  <c r="K820" i="1"/>
  <c r="I820" i="1"/>
  <c r="J820" i="1" s="1"/>
  <c r="I819" i="1"/>
  <c r="G819" i="1"/>
  <c r="G846" i="1"/>
  <c r="G824" i="1"/>
  <c r="S879" i="1"/>
  <c r="S839" i="1"/>
  <c r="AA885" i="1"/>
  <c r="AA881" i="1"/>
  <c r="AA865" i="1"/>
  <c r="AA853" i="1"/>
  <c r="AA845" i="1"/>
  <c r="Y899" i="1"/>
  <c r="Y846" i="1"/>
  <c r="Y886" i="1"/>
  <c r="AA837" i="1"/>
  <c r="AA821" i="1"/>
  <c r="L931" i="1"/>
  <c r="L934" i="1"/>
  <c r="O945" i="1"/>
  <c r="Q955" i="1"/>
  <c r="AA957" i="1"/>
  <c r="AA961" i="1"/>
  <c r="L963" i="1"/>
  <c r="O966" i="1"/>
  <c r="L966" i="1"/>
  <c r="O979" i="1"/>
  <c r="O968" i="1"/>
  <c r="O970" i="1"/>
  <c r="L992" i="1"/>
  <c r="L999" i="1"/>
  <c r="AA1012" i="1"/>
  <c r="Q1017" i="1"/>
  <c r="Q1018" i="1"/>
  <c r="Q1019" i="1"/>
  <c r="L1020" i="1"/>
  <c r="Q1027" i="1"/>
  <c r="AA1028" i="1"/>
  <c r="Q1034" i="1"/>
  <c r="L1035" i="1"/>
  <c r="Q1039" i="1"/>
  <c r="O1042" i="1"/>
  <c r="Y1048" i="1"/>
  <c r="Q1048" i="1"/>
  <c r="Q1054" i="1"/>
  <c r="L1053" i="1"/>
  <c r="Q1051" i="1"/>
  <c r="J1060" i="1"/>
  <c r="S976" i="1"/>
  <c r="S929" i="1"/>
  <c r="G982" i="1"/>
  <c r="O998" i="1"/>
  <c r="J1050" i="1"/>
  <c r="J1003" i="1"/>
  <c r="Q972" i="1"/>
  <c r="O1028" i="1"/>
  <c r="J833" i="1"/>
  <c r="L1060" i="1"/>
  <c r="O994" i="1"/>
  <c r="J1014" i="1"/>
  <c r="J1017" i="1"/>
  <c r="J985" i="1"/>
  <c r="O974" i="1"/>
  <c r="L993" i="1"/>
  <c r="O996" i="1"/>
  <c r="L984" i="1"/>
  <c r="L1056" i="1"/>
  <c r="G826" i="1"/>
  <c r="S1015" i="1"/>
  <c r="S1030" i="1"/>
  <c r="S1052" i="1"/>
  <c r="S1013" i="1"/>
  <c r="G897" i="1"/>
  <c r="O1023" i="1"/>
  <c r="O990" i="1"/>
  <c r="L828" i="1"/>
  <c r="Q990" i="1"/>
  <c r="Q1021" i="1"/>
  <c r="J819" i="1"/>
  <c r="J1041" i="1"/>
  <c r="Q1061" i="1"/>
  <c r="L1061" i="1"/>
  <c r="B1062" i="1"/>
  <c r="C1115" i="1" s="1"/>
  <c r="AA1063" i="1"/>
  <c r="O955" i="1"/>
  <c r="J869" i="1"/>
  <c r="O1062" i="1"/>
  <c r="J964" i="1"/>
  <c r="L1043" i="1"/>
  <c r="J1064" i="1"/>
  <c r="L978" i="1"/>
  <c r="Q1069" i="1"/>
  <c r="AA1071" i="1"/>
  <c r="Q1072" i="1"/>
  <c r="L1074" i="1"/>
  <c r="AA1079" i="1"/>
  <c r="Q1082" i="1"/>
  <c r="L1082" i="1"/>
  <c r="J1083" i="1"/>
  <c r="L1084" i="1"/>
  <c r="L1085" i="1"/>
  <c r="L1087" i="1"/>
  <c r="Q1088" i="1"/>
  <c r="B1091" i="1"/>
  <c r="C1144" i="1" s="1"/>
  <c r="Y1092" i="1"/>
  <c r="L1091" i="1"/>
  <c r="Q1093" i="1"/>
  <c r="B1096" i="1"/>
  <c r="C1149" i="1" s="1"/>
  <c r="AA1100" i="1"/>
  <c r="L1100" i="1"/>
  <c r="Q1104" i="1"/>
  <c r="L1104" i="1"/>
  <c r="S990" i="1"/>
  <c r="G1010" i="1"/>
  <c r="S1103" i="1"/>
  <c r="G860" i="1"/>
  <c r="G996" i="1"/>
  <c r="G991" i="1"/>
  <c r="G1082" i="1"/>
  <c r="S823" i="1"/>
  <c r="G1106" i="1"/>
  <c r="G951" i="1"/>
  <c r="G850" i="1"/>
  <c r="S1091" i="1"/>
  <c r="G925" i="1"/>
  <c r="S855" i="1"/>
  <c r="S967" i="1"/>
  <c r="L1108" i="1"/>
  <c r="O1036" i="1"/>
  <c r="G854" i="1"/>
  <c r="Y895" i="1"/>
  <c r="G957" i="1"/>
  <c r="Y898" i="1"/>
  <c r="J934" i="1"/>
  <c r="S831" i="1"/>
  <c r="Q915" i="1"/>
  <c r="AA877" i="1"/>
  <c r="J827" i="1"/>
  <c r="Y932" i="1"/>
  <c r="Y879" i="1"/>
  <c r="S1088" i="1"/>
  <c r="S1035" i="1"/>
  <c r="Y930" i="1"/>
  <c r="J911" i="1"/>
  <c r="L956" i="1"/>
  <c r="S1006" i="1"/>
  <c r="O1046" i="1"/>
  <c r="Q1046" i="1"/>
  <c r="S1110" i="1"/>
  <c r="AA1049" i="1"/>
  <c r="O1108" i="1"/>
  <c r="Y957" i="1"/>
  <c r="G886" i="1"/>
  <c r="AA981" i="1"/>
  <c r="Y973" i="1"/>
  <c r="Y925" i="1"/>
  <c r="G981" i="1"/>
  <c r="Y1037" i="1"/>
  <c r="Y1090" i="1"/>
  <c r="J1073" i="1"/>
  <c r="S1095" i="1"/>
  <c r="G1098" i="1"/>
  <c r="Y997" i="1"/>
  <c r="S1007" i="1"/>
  <c r="O1089" i="1"/>
  <c r="Y927" i="1"/>
  <c r="Y999" i="1"/>
  <c r="O1076" i="1"/>
  <c r="Q1076" i="1"/>
  <c r="L1109" i="1"/>
  <c r="Y1021" i="1"/>
  <c r="AA1057" i="1"/>
  <c r="Q1031" i="1"/>
  <c r="O1051" i="1"/>
  <c r="Q1056" i="1"/>
  <c r="J1063" i="1"/>
  <c r="Y1080" i="1"/>
  <c r="O1081" i="1"/>
  <c r="O1087" i="1"/>
  <c r="B1059" i="1"/>
  <c r="L1063" i="1"/>
  <c r="L1071" i="1"/>
  <c r="S1087" i="1"/>
  <c r="J1093" i="1"/>
  <c r="O1109" i="1"/>
  <c r="Y989" i="1"/>
  <c r="G1043" i="1"/>
  <c r="J1027" i="1"/>
  <c r="O1098" i="1"/>
  <c r="Q1098" i="1"/>
  <c r="O1104" i="1"/>
  <c r="S1112" i="1"/>
  <c r="AA1060" i="1"/>
  <c r="AA1108" i="1"/>
  <c r="Y1066" i="1"/>
  <c r="AA1068" i="1"/>
  <c r="AA1111" i="1"/>
  <c r="S1113" i="1"/>
  <c r="Q1114" i="1"/>
  <c r="L1114" i="1"/>
  <c r="O890" i="1" l="1"/>
  <c r="O959" i="1"/>
  <c r="O1061" i="1"/>
  <c r="S948" i="1"/>
  <c r="Y954" i="1"/>
  <c r="O898" i="1"/>
  <c r="Q861" i="1"/>
  <c r="L885" i="1"/>
  <c r="S870" i="1"/>
  <c r="S915" i="1"/>
  <c r="G909" i="1"/>
  <c r="G954" i="1"/>
  <c r="G946" i="1"/>
  <c r="G885" i="1"/>
  <c r="G877" i="1"/>
  <c r="Y923" i="1"/>
  <c r="O963" i="1"/>
  <c r="Y1011" i="1"/>
  <c r="S1017" i="1"/>
  <c r="J1002" i="1"/>
  <c r="Y1010" i="1"/>
  <c r="Y1027" i="1"/>
  <c r="S1029" i="1"/>
  <c r="S1033" i="1"/>
  <c r="S1045" i="1"/>
  <c r="S1049" i="1"/>
  <c r="G1059" i="1"/>
  <c r="L1024" i="1"/>
  <c r="Q1014" i="1"/>
  <c r="L1038" i="1"/>
  <c r="L1046" i="1"/>
  <c r="O1043" i="1"/>
  <c r="S1084" i="1"/>
  <c r="Q1112" i="1"/>
  <c r="J972" i="1"/>
  <c r="G975" i="1"/>
  <c r="O923" i="1"/>
  <c r="S853" i="1"/>
  <c r="S837" i="1"/>
  <c r="S829" i="1"/>
  <c r="S821" i="1"/>
  <c r="O876" i="1"/>
  <c r="Y1004" i="1"/>
  <c r="O878" i="1"/>
  <c r="B833" i="1"/>
  <c r="J908" i="1"/>
  <c r="J929" i="1"/>
  <c r="Q881" i="1"/>
  <c r="G959" i="1"/>
  <c r="O886" i="1"/>
  <c r="AA907" i="1"/>
  <c r="G1002" i="1"/>
  <c r="G887" i="1"/>
  <c r="O900" i="1"/>
  <c r="G967" i="1"/>
  <c r="Y1007" i="1"/>
  <c r="Y1063" i="1"/>
  <c r="J1084" i="1"/>
  <c r="O1029" i="1"/>
  <c r="L865" i="1"/>
  <c r="J1090" i="1"/>
  <c r="J994" i="1"/>
  <c r="J1039" i="1"/>
  <c r="AA991" i="1"/>
  <c r="L1010" i="1"/>
  <c r="G1074" i="1"/>
  <c r="AA1101" i="1"/>
  <c r="L843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B1029" i="1"/>
  <c r="O1090" i="1"/>
  <c r="J1023" i="1"/>
  <c r="Y1109" i="1"/>
  <c r="Y1040" i="1"/>
  <c r="G993" i="1"/>
  <c r="B857" i="1"/>
  <c r="C857" i="1" s="1"/>
  <c r="L861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C992" i="1" s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C999" i="1" s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C1074" i="1" s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C109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C1072" i="1" s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C962" i="1" s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C1035" i="1" s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C1057" i="1" s="1"/>
  <c r="B1005" i="1"/>
  <c r="B1006" i="1"/>
  <c r="C1059" i="1" s="1"/>
  <c r="B1008" i="1"/>
  <c r="J1111" i="1"/>
  <c r="C1110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C1078" i="1" s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C897" i="1" s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C884" i="1" s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C940" i="1" s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C910" i="1" s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C1031" i="1" s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C1073" i="1"/>
  <c r="B847" i="1"/>
  <c r="C847" i="1" s="1"/>
  <c r="C1062" i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C1102" i="1"/>
  <c r="L841" i="1"/>
  <c r="L835" i="1"/>
  <c r="B902" i="1"/>
  <c r="C991" i="1"/>
  <c r="Q894" i="1"/>
  <c r="Q867" i="1"/>
  <c r="Q824" i="1"/>
  <c r="J962" i="1"/>
  <c r="J909" i="1"/>
  <c r="G875" i="1"/>
  <c r="G928" i="1"/>
  <c r="Q914" i="1"/>
  <c r="B914" i="1"/>
  <c r="C914" i="1" s="1"/>
  <c r="S996" i="1"/>
  <c r="B943" i="1"/>
  <c r="B967" i="1"/>
  <c r="C1020" i="1" s="1"/>
  <c r="J1091" i="1"/>
  <c r="J1038" i="1"/>
  <c r="J1099" i="1"/>
  <c r="J1046" i="1"/>
  <c r="C1156" i="1"/>
  <c r="L892" i="1"/>
  <c r="J894" i="1"/>
  <c r="S835" i="1"/>
  <c r="G902" i="1"/>
  <c r="S944" i="1"/>
  <c r="G1094" i="1"/>
  <c r="G1041" i="1"/>
  <c r="L846" i="1"/>
  <c r="C1069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C938" i="1"/>
  <c r="J899" i="1"/>
  <c r="B933" i="1"/>
  <c r="Y873" i="1"/>
  <c r="AA864" i="1"/>
  <c r="Y820" i="1"/>
  <c r="L928" i="1"/>
  <c r="B963" i="1"/>
  <c r="C1016" i="1" s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C1042" i="1" s="1"/>
  <c r="B1050" i="1"/>
  <c r="C1050" i="1" s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C1089" i="1" s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C939" i="1" s="1"/>
  <c r="O951" i="1"/>
  <c r="S946" i="1"/>
  <c r="B921" i="1"/>
  <c r="C921" i="1" s="1"/>
  <c r="B926" i="1"/>
  <c r="L938" i="1"/>
  <c r="S950" i="1"/>
  <c r="B951" i="1"/>
  <c r="S1040" i="1"/>
  <c r="B1014" i="1"/>
  <c r="C1014" i="1" s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C891" i="1" s="1"/>
  <c r="J897" i="1"/>
  <c r="Y908" i="1"/>
  <c r="AA834" i="1"/>
  <c r="Q916" i="1"/>
  <c r="S918" i="1"/>
  <c r="L919" i="1"/>
  <c r="B920" i="1"/>
  <c r="C920" i="1" s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C1055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C1052" i="1" s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C1029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C987" i="1" s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C1015" i="1" s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77" i="1" l="1"/>
  <c r="C988" i="1"/>
  <c r="C943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<sst xmlns="http://schemas.openxmlformats.org/spreadsheetml/2006/main" count="80" uniqueCount="39">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</sst>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63"/>
  <sheetViews>
    <sheetView tabSelected="1" topLeftCell="A7" zoomScaleNormal="100" zoomScaleSheetLayoutView="100" workbookViewId="0">
      <pane xSplit="1" ySplit="2" topLeftCell="B1260" activePane="bottomRight" state="frozen"/>
      <selection pane="topRight" activeCell="B7" sqref="B7"/>
      <selection pane="bottomLeft" activeCell="A9" sqref="A9"/>
      <selection pane="bottomRight" activeCell="C1265" sqref="C1265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3" si="577">+K1261+P1261+R1261+U1261+V1261+Z1261</f>
        <v>22638119.702659998</v>
      </c>
      <c r="C1261" s="70">
        <f t="shared" ref="C1261:C1263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3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3" si="580">(I1261/I1208)-1</f>
        <v>0.20725698383086799</v>
      </c>
      <c r="K1261" s="74">
        <f>'[6]Marketshare 2018'!$IP$67</f>
        <v>10312481.24766</v>
      </c>
      <c r="L1261" s="76">
        <f t="shared" ref="L1261:L1263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3" si="582">(N1261/N1208)-1</f>
        <v>0.22037270909627593</v>
      </c>
      <c r="P1261" s="74">
        <f>'[6]Marketshare 2018'!$IP$77</f>
        <v>4489914.8250000002</v>
      </c>
      <c r="Q1261" s="76">
        <f t="shared" ref="Q1261:Q1263" si="583">(P1261/0.09)/N1261</f>
        <v>0.20329159537346461</v>
      </c>
      <c r="R1261" s="71">
        <f>[5]Data!$W$1256</f>
        <v>1245666.3999999999</v>
      </c>
      <c r="S1261" s="78">
        <f t="shared" ref="S1261:S1263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3" si="585">(X1261/X1208)-1</f>
        <v>-0.12281732949427326</v>
      </c>
      <c r="Z1261" s="74">
        <f>'[7]From Apr 2018'!$IP$18</f>
        <v>1952378.18</v>
      </c>
      <c r="AA1261" s="76">
        <f t="shared" ref="AA1261:AA1263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7" ma:contentTypeDescription="Create a new document." ma:contentTypeScope="" ma:versionID="28cf84e02e093ebc70108aca45828bae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d00be98744f8097914d23b0017e07c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3B91C1-D5D6-465B-825C-ADFAC1AE4E2B}"/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2023-01-31T12:40:09Z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