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05.03.2023 - 26.03.2023\"/>
    </mc:Choice>
  </mc:AlternateContent>
  <xr:revisionPtr revIDLastSave="0" documentId="13_ncr:1_{66C15C78-DE0E-46FC-8E6A-E3792E7FF62E}" xr6:coauthVersionLast="47" xr6:coauthVersionMax="47" xr10:uidLastSave="{00000000-0000-0000-0000-00000000000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272" i="1" l="1"/>
  <c r="U1272" i="1"/>
  <c r="R1272" i="1"/>
  <c r="E1272" i="1"/>
  <c r="D1272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V1267" i="1" l="1"/>
  <c r="U1267" i="1"/>
  <c r="R1267" i="1"/>
  <c r="E1267" i="1"/>
  <c r="D1267" i="1"/>
  <c r="Z1267" i="1"/>
  <c r="X1267" i="1"/>
  <c r="P1267" i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AA1265" i="1" s="1"/>
  <c r="P1265" i="1"/>
  <c r="N1265" i="1"/>
  <c r="K1265" i="1"/>
  <c r="I1265" i="1"/>
  <c r="V1265" i="1"/>
  <c r="U1265" i="1"/>
  <c r="R1265" i="1"/>
  <c r="E1265" i="1"/>
  <c r="D1265" i="1"/>
  <c r="AA1271" i="1"/>
  <c r="AA1270" i="1"/>
  <c r="Q1270" i="1"/>
  <c r="Z1264" i="1"/>
  <c r="X1264" i="1"/>
  <c r="P1264" i="1"/>
  <c r="N1264" i="1"/>
  <c r="K1264" i="1"/>
  <c r="I1264" i="1"/>
  <c r="Z1263" i="1"/>
  <c r="X1263" i="1"/>
  <c r="P1263" i="1"/>
  <c r="N1263" i="1"/>
  <c r="K1263" i="1"/>
  <c r="I1263" i="1"/>
  <c r="Z1262" i="1"/>
  <c r="X1262" i="1"/>
  <c r="P1262" i="1"/>
  <c r="N1262" i="1"/>
  <c r="K1262" i="1"/>
  <c r="I830" i="1"/>
  <c r="I1262" i="1"/>
  <c r="Z1261" i="1"/>
  <c r="X1261" i="1"/>
  <c r="P1261" i="1"/>
  <c r="N1261" i="1"/>
  <c r="K1261" i="1"/>
  <c r="I1261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P1260" i="1"/>
  <c r="N1260" i="1"/>
  <c r="K1260" i="1"/>
  <c r="I1260" i="1"/>
  <c r="X1022" i="1"/>
  <c r="Z1259" i="1"/>
  <c r="X1259" i="1"/>
  <c r="P1259" i="1"/>
  <c r="N1259" i="1"/>
  <c r="K1259" i="1"/>
  <c r="I1259" i="1"/>
  <c r="Z1258" i="1"/>
  <c r="X1258" i="1"/>
  <c r="P1258" i="1"/>
  <c r="N1258" i="1"/>
  <c r="K1258" i="1"/>
  <c r="I1258" i="1"/>
  <c r="Z1257" i="1"/>
  <c r="X1257" i="1"/>
  <c r="P1257" i="1"/>
  <c r="N1257" i="1"/>
  <c r="K1257" i="1"/>
  <c r="I1257" i="1"/>
  <c r="V1260" i="1"/>
  <c r="U1260" i="1"/>
  <c r="R1260" i="1"/>
  <c r="E1260" i="1"/>
  <c r="D1260" i="1"/>
  <c r="V1259" i="1"/>
  <c r="U1259" i="1"/>
  <c r="R1259" i="1"/>
  <c r="E1259" i="1"/>
  <c r="D1259" i="1"/>
  <c r="V1258" i="1"/>
  <c r="U1258" i="1"/>
  <c r="R1258" i="1"/>
  <c r="E1258" i="1"/>
  <c r="D1258" i="1"/>
  <c r="V1257" i="1"/>
  <c r="U1257" i="1"/>
  <c r="R1257" i="1"/>
  <c r="E1257" i="1"/>
  <c r="D1257" i="1"/>
  <c r="V1256" i="1"/>
  <c r="U1256" i="1"/>
  <c r="R1256" i="1"/>
  <c r="E1256" i="1"/>
  <c r="D1256" i="1"/>
  <c r="Z1256" i="1"/>
  <c r="X1256" i="1"/>
  <c r="P1256" i="1"/>
  <c r="N1256" i="1"/>
  <c r="K1256" i="1"/>
  <c r="I1256" i="1"/>
  <c r="Z1255" i="1"/>
  <c r="X1255" i="1"/>
  <c r="P1255" i="1"/>
  <c r="N1255" i="1"/>
  <c r="K1255" i="1"/>
  <c r="I1255" i="1"/>
  <c r="Z1254" i="1"/>
  <c r="X1254" i="1"/>
  <c r="P1254" i="1"/>
  <c r="N1254" i="1"/>
  <c r="K1254" i="1"/>
  <c r="I1254" i="1"/>
  <c r="Z1253" i="1"/>
  <c r="X1253" i="1"/>
  <c r="P1253" i="1"/>
  <c r="N1253" i="1"/>
  <c r="K1253" i="1"/>
  <c r="I1253" i="1"/>
  <c r="Z1252" i="1"/>
  <c r="X1252" i="1"/>
  <c r="P1252" i="1"/>
  <c r="N1252" i="1"/>
  <c r="K1252" i="1"/>
  <c r="I1252" i="1"/>
  <c r="Z1251" i="1"/>
  <c r="X1251" i="1"/>
  <c r="P1251" i="1"/>
  <c r="N1251" i="1"/>
  <c r="K1251" i="1"/>
  <c r="I1251" i="1"/>
  <c r="Z1250" i="1"/>
  <c r="X1250" i="1"/>
  <c r="P1250" i="1"/>
  <c r="N1250" i="1"/>
  <c r="K1250" i="1"/>
  <c r="I1250" i="1"/>
  <c r="V1255" i="1"/>
  <c r="U1255" i="1"/>
  <c r="R1255" i="1"/>
  <c r="E1255" i="1"/>
  <c r="D1255" i="1"/>
  <c r="V1254" i="1"/>
  <c r="U1254" i="1"/>
  <c r="R1254" i="1"/>
  <c r="E1254" i="1"/>
  <c r="D1254" i="1"/>
  <c r="V1253" i="1"/>
  <c r="U1253" i="1"/>
  <c r="R1253" i="1"/>
  <c r="E1253" i="1"/>
  <c r="D1253" i="1"/>
  <c r="V1252" i="1"/>
  <c r="U1252" i="1"/>
  <c r="R1252" i="1"/>
  <c r="E1252" i="1"/>
  <c r="D1252" i="1"/>
  <c r="V1251" i="1"/>
  <c r="U1251" i="1"/>
  <c r="R1251" i="1"/>
  <c r="E1251" i="1"/>
  <c r="D1251" i="1"/>
  <c r="V1250" i="1"/>
  <c r="U1250" i="1"/>
  <c r="R1250" i="1"/>
  <c r="E1250" i="1"/>
  <c r="D1250" i="1"/>
  <c r="V1247" i="1"/>
  <c r="U1247" i="1"/>
  <c r="R1247" i="1"/>
  <c r="E1247" i="1"/>
  <c r="D1247" i="1"/>
  <c r="V1246" i="1"/>
  <c r="U1246" i="1"/>
  <c r="R1246" i="1"/>
  <c r="E1246" i="1"/>
  <c r="D1246" i="1"/>
  <c r="V1245" i="1"/>
  <c r="U1245" i="1"/>
  <c r="R1245" i="1"/>
  <c r="E1245" i="1"/>
  <c r="D1245" i="1"/>
  <c r="Z1245" i="1"/>
  <c r="X1245" i="1"/>
  <c r="P1245" i="1"/>
  <c r="N1245" i="1"/>
  <c r="K1245" i="1"/>
  <c r="I1245" i="1"/>
  <c r="Z1244" i="1"/>
  <c r="X1244" i="1"/>
  <c r="P1244" i="1"/>
  <c r="N1244" i="1"/>
  <c r="K1244" i="1"/>
  <c r="I1244" i="1"/>
  <c r="Z1247" i="1"/>
  <c r="X1247" i="1"/>
  <c r="P1247" i="1"/>
  <c r="N1247" i="1"/>
  <c r="K1247" i="1"/>
  <c r="I1247" i="1"/>
  <c r="Z1246" i="1"/>
  <c r="X1246" i="1"/>
  <c r="P1246" i="1"/>
  <c r="N1246" i="1"/>
  <c r="K1246" i="1"/>
  <c r="I1246" i="1"/>
  <c r="Z1249" i="1"/>
  <c r="X1249" i="1"/>
  <c r="P1249" i="1"/>
  <c r="N1249" i="1"/>
  <c r="K1249" i="1"/>
  <c r="I1249" i="1"/>
  <c r="V1249" i="1"/>
  <c r="U1249" i="1"/>
  <c r="R1249" i="1"/>
  <c r="E1249" i="1"/>
  <c r="D1249" i="1"/>
  <c r="V1248" i="1"/>
  <c r="U1248" i="1"/>
  <c r="R1248" i="1"/>
  <c r="E1248" i="1"/>
  <c r="D1248" i="1"/>
  <c r="Z1248" i="1"/>
  <c r="X1248" i="1"/>
  <c r="P1248" i="1"/>
  <c r="N1248" i="1"/>
  <c r="K1248" i="1"/>
  <c r="I1248" i="1"/>
  <c r="Z1243" i="1"/>
  <c r="X1243" i="1"/>
  <c r="P1243" i="1"/>
  <c r="N1243" i="1"/>
  <c r="K1243" i="1"/>
  <c r="I1243" i="1"/>
  <c r="Z1242" i="1"/>
  <c r="X1242" i="1"/>
  <c r="P1242" i="1"/>
  <c r="N1242" i="1"/>
  <c r="K1242" i="1"/>
  <c r="I1242" i="1"/>
  <c r="Z1241" i="1"/>
  <c r="X1241" i="1"/>
  <c r="P1241" i="1"/>
  <c r="N1241" i="1"/>
  <c r="K1241" i="1"/>
  <c r="I1241" i="1"/>
  <c r="Z1240" i="1"/>
  <c r="X1240" i="1"/>
  <c r="P1240" i="1"/>
  <c r="N1240" i="1"/>
  <c r="K1240" i="1"/>
  <c r="I1240" i="1"/>
  <c r="Z1239" i="1"/>
  <c r="X1239" i="1"/>
  <c r="P1239" i="1"/>
  <c r="N1239" i="1"/>
  <c r="K1239" i="1"/>
  <c r="I1239" i="1"/>
  <c r="V1244" i="1"/>
  <c r="U1244" i="1"/>
  <c r="R1244" i="1"/>
  <c r="E1244" i="1"/>
  <c r="D1244" i="1"/>
  <c r="V1243" i="1"/>
  <c r="U1243" i="1"/>
  <c r="R1243" i="1"/>
  <c r="E1243" i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D1240" i="1"/>
  <c r="V1239" i="1"/>
  <c r="U1239" i="1"/>
  <c r="R1239" i="1"/>
  <c r="E1239" i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P1238" i="1"/>
  <c r="N1238" i="1"/>
  <c r="K1238" i="1"/>
  <c r="I1238" i="1"/>
  <c r="Z1237" i="1"/>
  <c r="X1237" i="1"/>
  <c r="P1237" i="1"/>
  <c r="N1237" i="1"/>
  <c r="K1237" i="1"/>
  <c r="I1237" i="1"/>
  <c r="Z1236" i="1"/>
  <c r="X1236" i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P1235" i="1"/>
  <c r="N1235" i="1"/>
  <c r="K1235" i="1"/>
  <c r="I1235" i="1"/>
  <c r="V1234" i="1"/>
  <c r="U1234" i="1"/>
  <c r="R1234" i="1"/>
  <c r="E1234" i="1"/>
  <c r="D1234" i="1"/>
  <c r="Z1234" i="1"/>
  <c r="X1234" i="1"/>
  <c r="P1234" i="1"/>
  <c r="N1234" i="1"/>
  <c r="K1234" i="1"/>
  <c r="I1234" i="1"/>
  <c r="Z1233" i="1"/>
  <c r="X1233" i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P1232" i="1"/>
  <c r="N1232" i="1"/>
  <c r="K1232" i="1"/>
  <c r="I1232" i="1"/>
  <c r="Z1231" i="1"/>
  <c r="X1231" i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P1230" i="1"/>
  <c r="N1230" i="1"/>
  <c r="K1230" i="1"/>
  <c r="I1230" i="1"/>
  <c r="Z1229" i="1"/>
  <c r="X1229" i="1"/>
  <c r="P1229" i="1"/>
  <c r="N1229" i="1"/>
  <c r="K1229" i="1"/>
  <c r="I1229" i="1"/>
  <c r="Z1228" i="1"/>
  <c r="X1228" i="1"/>
  <c r="P1228" i="1"/>
  <c r="N1228" i="1"/>
  <c r="K1228" i="1"/>
  <c r="I1228" i="1"/>
  <c r="Z1227" i="1"/>
  <c r="X1227" i="1"/>
  <c r="P1227" i="1"/>
  <c r="N1227" i="1"/>
  <c r="K1227" i="1"/>
  <c r="I1227" i="1"/>
  <c r="Z1226" i="1"/>
  <c r="X1226" i="1"/>
  <c r="P1226" i="1"/>
  <c r="N1226" i="1"/>
  <c r="K1226" i="1"/>
  <c r="I1226" i="1"/>
  <c r="Z1224" i="1"/>
  <c r="X1224" i="1"/>
  <c r="P1224" i="1"/>
  <c r="N1224" i="1"/>
  <c r="K1224" i="1"/>
  <c r="I1224" i="1"/>
  <c r="Z1225" i="1"/>
  <c r="X1225" i="1"/>
  <c r="P1225" i="1"/>
  <c r="N1225" i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S1266" i="1" s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O1265" i="1" l="1"/>
  <c r="Q1267" i="1"/>
  <c r="S1265" i="1"/>
  <c r="L1272" i="1"/>
  <c r="AA1267" i="1"/>
  <c r="Y1265" i="1"/>
  <c r="G1265" i="1"/>
  <c r="J1265" i="1"/>
  <c r="O1266" i="1"/>
  <c r="Q1265" i="1"/>
  <c r="J1267" i="1"/>
  <c r="S1267" i="1"/>
  <c r="Y1266" i="1"/>
  <c r="L1266" i="1"/>
  <c r="L1263" i="1"/>
  <c r="Q1264" i="1"/>
  <c r="Q1271" i="1"/>
  <c r="O1272" i="1"/>
  <c r="O1270" i="1"/>
  <c r="O1271" i="1"/>
  <c r="O1264" i="1"/>
  <c r="G1269" i="1"/>
  <c r="L1271" i="1"/>
  <c r="Q1268" i="1"/>
  <c r="J1269" i="1"/>
  <c r="Q1272" i="1"/>
  <c r="Q1269" i="1"/>
  <c r="G1270" i="1"/>
  <c r="B1272" i="1"/>
  <c r="J1266" i="1"/>
  <c r="G1268" i="1"/>
  <c r="G1272" i="1"/>
  <c r="Y1272" i="1"/>
  <c r="J1268" i="1"/>
  <c r="S1271" i="1"/>
  <c r="G1263" i="1"/>
  <c r="L1265" i="1"/>
  <c r="B1266" i="1"/>
  <c r="AA1266" i="1"/>
  <c r="AA1269" i="1"/>
  <c r="S1272" i="1"/>
  <c r="Q1266" i="1"/>
  <c r="L1264" i="1"/>
  <c r="G1266" i="1"/>
  <c r="G1267" i="1"/>
  <c r="L1269" i="1"/>
  <c r="J1272" i="1"/>
  <c r="J1261" i="1"/>
  <c r="L1268" i="1"/>
  <c r="Y1268" i="1"/>
  <c r="S1270" i="1"/>
  <c r="G1271" i="1"/>
  <c r="Y1267" i="1"/>
  <c r="O1268" i="1"/>
  <c r="J1271" i="1"/>
  <c r="L1267" i="1"/>
  <c r="AA1268" i="1"/>
  <c r="S1269" i="1"/>
  <c r="J1270" i="1"/>
  <c r="AA1272" i="1"/>
  <c r="S1263" i="1"/>
  <c r="O1267" i="1"/>
  <c r="L1270" i="1"/>
  <c r="B1269" i="1"/>
  <c r="O1269" i="1"/>
  <c r="Y1269" i="1"/>
  <c r="B1271" i="1"/>
  <c r="B1268" i="1"/>
  <c r="B1270" i="1"/>
  <c r="B1267" i="1"/>
  <c r="B1265" i="1"/>
  <c r="O1263" i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Q1238" i="1"/>
  <c r="Q1222" i="1"/>
  <c r="L1231" i="1"/>
  <c r="J1251" i="1"/>
  <c r="J1253" i="1"/>
  <c r="L1252" i="1"/>
  <c r="Y1253" i="1"/>
  <c r="Q1260" i="1"/>
  <c r="AA1259" i="1"/>
  <c r="G1258" i="1"/>
  <c r="B1256" i="1"/>
  <c r="Q1254" i="1"/>
  <c r="AA1253" i="1"/>
  <c r="Q1248" i="1"/>
  <c r="Q1245" i="1"/>
  <c r="Q1242" i="1"/>
  <c r="AA1241" i="1"/>
  <c r="B1249" i="1"/>
  <c r="B1246" i="1"/>
  <c r="AA1232" i="1"/>
  <c r="J1260" i="1"/>
  <c r="S1259" i="1"/>
  <c r="G1259" i="1"/>
  <c r="Q1257" i="1"/>
  <c r="AA1256" i="1"/>
  <c r="Y1255" i="1"/>
  <c r="B1255" i="1"/>
  <c r="Q1252" i="1"/>
  <c r="O1251" i="1"/>
  <c r="B1242" i="1"/>
  <c r="B1239" i="1"/>
  <c r="G1260" i="1"/>
  <c r="O1259" i="1"/>
  <c r="O1252" i="1"/>
  <c r="B1251" i="1"/>
  <c r="B1250" i="1"/>
  <c r="B1247" i="1"/>
  <c r="B1240" i="1"/>
  <c r="B1235" i="1"/>
  <c r="J1255" i="1"/>
  <c r="S1254" i="1"/>
  <c r="B1257" i="1"/>
  <c r="S1255" i="1"/>
  <c r="G1255" i="1"/>
  <c r="O1254" i="1"/>
  <c r="B1253" i="1"/>
  <c r="Y1252" i="1"/>
  <c r="Y1251" i="1"/>
  <c r="B1237" i="1"/>
  <c r="B1259" i="1"/>
  <c r="Y1257" i="1"/>
  <c r="J1257" i="1"/>
  <c r="AA1248" i="1"/>
  <c r="B1248" i="1"/>
  <c r="Q1246" i="1"/>
  <c r="AA1245" i="1"/>
  <c r="L1244" i="1"/>
  <c r="O1257" i="1"/>
  <c r="O1256" i="1"/>
  <c r="AA1260" i="1"/>
  <c r="O1260" i="1"/>
  <c r="Y1259" i="1"/>
  <c r="B1258" i="1"/>
  <c r="S1256" i="1"/>
  <c r="O1255" i="1"/>
  <c r="AA1254" i="1"/>
  <c r="B1254" i="1"/>
  <c r="J1252" i="1"/>
  <c r="B1245" i="1"/>
  <c r="B1241" i="1"/>
  <c r="B1238" i="1"/>
  <c r="B1243" i="1"/>
  <c r="S1257" i="1"/>
  <c r="J1258" i="1"/>
  <c r="G1257" i="1"/>
  <c r="Q1256" i="1"/>
  <c r="Y1254" i="1"/>
  <c r="J1254" i="1"/>
  <c r="S1253" i="1"/>
  <c r="S1251" i="1"/>
  <c r="Q1243" i="1"/>
  <c r="B1260" i="1"/>
  <c r="B1244" i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72" i="1" l="1"/>
  <c r="C1266" i="1"/>
  <c r="C1267" i="1"/>
  <c r="C1268" i="1"/>
  <c r="C1265" i="1"/>
  <c r="C1270" i="1"/>
  <c r="C1271" i="1"/>
  <c r="C1269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O1043" i="1" s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S1049" i="1" s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P941" i="1"/>
  <c r="N941" i="1"/>
  <c r="O994" i="1" s="1"/>
  <c r="K941" i="1"/>
  <c r="I941" i="1"/>
  <c r="E941" i="1"/>
  <c r="D941" i="1"/>
  <c r="Z940" i="1"/>
  <c r="Z939" i="1"/>
  <c r="X940" i="1"/>
  <c r="X939" i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R10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Q906" i="1" s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J952" i="1" s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L893" i="1" s="1"/>
  <c r="I893" i="1"/>
  <c r="K892" i="1"/>
  <c r="I892" i="1"/>
  <c r="P891" i="1"/>
  <c r="N891" i="1"/>
  <c r="O944" i="1" s="1"/>
  <c r="K891" i="1"/>
  <c r="I891" i="1"/>
  <c r="P890" i="1"/>
  <c r="Q890" i="1" s="1"/>
  <c r="N890" i="1"/>
  <c r="O890" i="1" s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Q886" i="1" s="1"/>
  <c r="N886" i="1"/>
  <c r="K886" i="1"/>
  <c r="I886" i="1"/>
  <c r="J939" i="1" s="1"/>
  <c r="P885" i="1"/>
  <c r="N885" i="1"/>
  <c r="K885" i="1"/>
  <c r="I885" i="1"/>
  <c r="P884" i="1"/>
  <c r="Q884" i="1" s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Q872" i="1" s="1"/>
  <c r="N872" i="1"/>
  <c r="K872" i="1"/>
  <c r="I872" i="1"/>
  <c r="P871" i="1"/>
  <c r="N871" i="1"/>
  <c r="K871" i="1"/>
  <c r="I871" i="1"/>
  <c r="P870" i="1"/>
  <c r="Q870" i="1" s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L865" i="1" s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L859" i="1" s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I828" i="1"/>
  <c r="J828" i="1" s="1"/>
  <c r="I827" i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Y886" i="1"/>
  <c r="AA837" i="1"/>
  <c r="AA821" i="1"/>
  <c r="O923" i="1"/>
  <c r="L934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G897" i="1"/>
  <c r="O990" i="1"/>
  <c r="Q990" i="1"/>
  <c r="J829" i="1"/>
  <c r="J1041" i="1"/>
  <c r="Q1061" i="1"/>
  <c r="L1061" i="1"/>
  <c r="AA1063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010" i="1"/>
  <c r="G991" i="1"/>
  <c r="G1106" i="1"/>
  <c r="G951" i="1"/>
  <c r="G850" i="1"/>
  <c r="S1091" i="1"/>
  <c r="G925" i="1"/>
  <c r="S967" i="1"/>
  <c r="L1108" i="1"/>
  <c r="G957" i="1"/>
  <c r="Q915" i="1"/>
  <c r="AA877" i="1"/>
  <c r="J827" i="1"/>
  <c r="Y879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S1095" i="1"/>
  <c r="G1098" i="1"/>
  <c r="S1007" i="1"/>
  <c r="Q1076" i="1"/>
  <c r="L1109" i="1"/>
  <c r="AA1057" i="1"/>
  <c r="Q1031" i="1"/>
  <c r="Q1056" i="1"/>
  <c r="O1081" i="1"/>
  <c r="O1087" i="1"/>
  <c r="L1063" i="1"/>
  <c r="L1071" i="1"/>
  <c r="J1093" i="1"/>
  <c r="O1109" i="1"/>
  <c r="J1027" i="1"/>
  <c r="O1098" i="1"/>
  <c r="Q1098" i="1"/>
  <c r="S1112" i="1"/>
  <c r="AA1060" i="1"/>
  <c r="AA1108" i="1"/>
  <c r="Y1066" i="1"/>
  <c r="AA1068" i="1"/>
  <c r="AA1111" i="1"/>
  <c r="S1113" i="1"/>
  <c r="Q1114" i="1"/>
  <c r="L1114" i="1"/>
  <c r="O898" i="1" l="1"/>
  <c r="O970" i="1"/>
  <c r="L931" i="1"/>
  <c r="Y992" i="1"/>
  <c r="S1014" i="1"/>
  <c r="J1011" i="1"/>
  <c r="O876" i="1"/>
  <c r="J908" i="1"/>
  <c r="Q881" i="1"/>
  <c r="G959" i="1"/>
  <c r="S994" i="1"/>
  <c r="O878" i="1"/>
  <c r="S979" i="1"/>
  <c r="Y988" i="1"/>
  <c r="G1025" i="1"/>
  <c r="G1033" i="1"/>
  <c r="Q1034" i="1"/>
  <c r="B1062" i="1"/>
  <c r="C1115" i="1" s="1"/>
  <c r="B1091" i="1"/>
  <c r="C1144" i="1" s="1"/>
  <c r="O968" i="1"/>
  <c r="L82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C991" i="1" s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C1003" i="1" s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73" i="1" l="1"/>
  <c r="C1053" i="1"/>
  <c r="C1060" i="1"/>
  <c r="C898" i="1"/>
  <c r="C1059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<sst xmlns="http://schemas.openxmlformats.org/spreadsheetml/2006/main" count="80" uniqueCount="39">
  <si>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</si>
  <si>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</si>
  <si>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2.  Adjustments to figures are made when revised returns are received in respect of  incorrect past returns.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</si>
  <si>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</si>
  <si>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</si>
  <si>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</si>
  <si>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</si>
  <si>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</si>
  <si>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</si>
  <si>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</si>
  <si>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</si>
  <si>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</si>
  <si>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</si>
  <si>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</si>
  <si>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</si>
  <si>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</si>
  <si>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</si>
  <si>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</si>
  <si>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</si>
  <si>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</si>
  <si>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</si>
  <si>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</si>
  <si>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</si>
  <si>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</si>
  <si>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</si>
  <si>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</si>
  <si>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</si>
  <si>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</si>
  <si>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</si>
  <si>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</si>
  <si>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</si>
  <si>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</si>
  <si>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</si>
  <si>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</si>
  <si>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</si>
  <si>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</si>
  <si>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</si>
  <si>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</si>
  <si>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revisIQn.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</si>
</sst>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ustomXml" Target="../customXml/item1.xml"/><Relationship Id="rId2" Type="http://schemas.openxmlformats.org/officeDocument/2006/relationships/chartsheet" Target="chartsheets/sheet2.xml"/><Relationship Id="rId16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9"/>
      <sheetName val="Chart20"/>
      <sheetName val="Chart21"/>
      <sheetName val="Data"/>
      <sheetName val="Sheet1"/>
      <sheetName val="Chart22"/>
      <sheetName val="Chart23"/>
      <sheetName val="Chart24"/>
      <sheetName val="Chart25"/>
      <sheetName val="Chart26"/>
      <sheetName val="Chart27"/>
      <sheetName val="Chart28"/>
      <sheetName val="Glo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/>
      <sheetData sheetId="1"/>
      <sheetData sheetId="2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272"/>
  <sheetViews>
    <sheetView tabSelected="1" topLeftCell="A7" zoomScaleNormal="100" zoomScaleSheetLayoutView="100" workbookViewId="0">
      <pane xSplit="1" ySplit="2" topLeftCell="B1266" activePane="bottomRight" state="frozen"/>
      <selection pane="topRight" activeCell="B7" sqref="B7"/>
      <selection pane="bottomLeft" activeCell="A9" sqref="A9"/>
      <selection pane="bottomRight" activeCell="A1273" sqref="A1273:XFD1295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37</v>
      </c>
      <c r="B3" s="8"/>
      <c r="C3" s="8"/>
      <c r="D3" s="8"/>
    </row>
    <row r="4" spans="1:27" ht="13.5" hidden="1" thickBot="1" x14ac:dyDescent="0.35">
      <c r="A4" s="8" t="s">
        <v>38</v>
      </c>
      <c r="B4" s="8"/>
      <c r="C4" s="8"/>
      <c r="D4" s="8"/>
    </row>
    <row r="5" spans="1:27" ht="13.5" hidden="1" thickBot="1" x14ac:dyDescent="0.35">
      <c r="A5" s="14" t="s">
        <v>2</v>
      </c>
      <c r="B5" s="14"/>
      <c r="C5" s="14"/>
      <c r="D5" s="14"/>
    </row>
    <row r="6" spans="1:27" ht="13.5" hidden="1" thickBot="1" x14ac:dyDescent="0.35">
      <c r="A6" s="8" t="s">
        <v>3</v>
      </c>
      <c r="B6" s="8"/>
      <c r="C6" s="8"/>
      <c r="D6" s="8"/>
    </row>
    <row r="7" spans="1:27" ht="45" customHeight="1" thickTop="1" thickBot="1" x14ac:dyDescent="0.4">
      <c r="A7" s="8"/>
      <c r="B7" s="88" t="s">
        <v>4</v>
      </c>
      <c r="C7" s="89"/>
      <c r="D7" s="60" t="s">
        <v>5</v>
      </c>
      <c r="E7" s="45"/>
      <c r="F7" s="24"/>
      <c r="G7" s="25"/>
      <c r="H7" s="26" t="s">
        <v>6</v>
      </c>
      <c r="I7" s="27"/>
      <c r="J7" s="35"/>
      <c r="K7" s="27"/>
      <c r="L7" s="37"/>
      <c r="M7" s="28" t="s">
        <v>7</v>
      </c>
      <c r="N7" s="29"/>
      <c r="O7" s="29"/>
      <c r="P7" s="30"/>
      <c r="Q7" s="39"/>
      <c r="R7" s="42" t="s">
        <v>8</v>
      </c>
      <c r="S7" s="41"/>
      <c r="T7" s="43"/>
      <c r="U7" s="51" t="s">
        <v>9</v>
      </c>
      <c r="V7" s="50" t="s">
        <v>10</v>
      </c>
      <c r="W7" s="90" t="s">
        <v>11</v>
      </c>
      <c r="X7" s="91"/>
      <c r="Y7" s="91"/>
      <c r="Z7" s="91"/>
      <c r="AA7" s="91"/>
    </row>
    <row r="8" spans="1:27" ht="53.25" customHeight="1" thickTop="1" thickBot="1" x14ac:dyDescent="0.3">
      <c r="A8" s="59" t="s">
        <v>12</v>
      </c>
      <c r="B8" s="9"/>
      <c r="C8" s="17" t="s">
        <v>13</v>
      </c>
      <c r="D8" s="47" t="s">
        <v>14</v>
      </c>
      <c r="E8" s="4" t="s">
        <v>15</v>
      </c>
      <c r="F8" s="4"/>
      <c r="G8" s="17" t="s">
        <v>13</v>
      </c>
      <c r="H8" s="19" t="s">
        <v>16</v>
      </c>
      <c r="I8" s="20" t="s">
        <v>17</v>
      </c>
      <c r="J8" s="36" t="s">
        <v>13</v>
      </c>
      <c r="K8" s="32" t="s">
        <v>18</v>
      </c>
      <c r="L8" s="38" t="s">
        <v>19</v>
      </c>
      <c r="M8" s="13" t="s">
        <v>20</v>
      </c>
      <c r="N8" s="12" t="s">
        <v>21</v>
      </c>
      <c r="O8" s="4" t="s">
        <v>13</v>
      </c>
      <c r="P8" s="4" t="s">
        <v>22</v>
      </c>
      <c r="Q8" s="31" t="s">
        <v>19</v>
      </c>
      <c r="R8" s="4" t="s">
        <v>23</v>
      </c>
      <c r="S8" s="4" t="s">
        <v>13</v>
      </c>
      <c r="T8" s="34" t="s">
        <v>24</v>
      </c>
      <c r="U8" s="53" t="s">
        <v>25</v>
      </c>
      <c r="V8" s="53" t="s">
        <v>25</v>
      </c>
      <c r="W8" s="19" t="s">
        <v>16</v>
      </c>
      <c r="X8" s="20" t="s">
        <v>17</v>
      </c>
      <c r="Y8" s="36" t="s">
        <v>13</v>
      </c>
      <c r="Z8" s="68" t="s">
        <v>18</v>
      </c>
      <c r="AA8" s="38" t="s">
        <v>19</v>
      </c>
    </row>
    <row r="9" spans="1:27" ht="13.5" thickTop="1" x14ac:dyDescent="0.3">
      <c r="A9" s="10" t="s">
        <v>12</v>
      </c>
      <c r="B9" s="58"/>
      <c r="C9" s="58" t="s">
        <v>13</v>
      </c>
      <c r="D9" s="63" t="s">
        <v>14</v>
      </c>
      <c r="E9" s="2" t="s">
        <v>15</v>
      </c>
      <c r="F9" s="2"/>
      <c r="G9" s="18" t="s">
        <v>13</v>
      </c>
      <c r="H9" s="21" t="s">
        <v>16</v>
      </c>
      <c r="I9" s="6" t="s">
        <v>17</v>
      </c>
      <c r="J9" s="6" t="s">
        <v>13</v>
      </c>
      <c r="K9" s="16" t="s">
        <v>18</v>
      </c>
      <c r="L9" s="18" t="s">
        <v>19</v>
      </c>
      <c r="M9" s="6" t="s">
        <v>20</v>
      </c>
      <c r="N9" s="6" t="s">
        <v>21</v>
      </c>
      <c r="O9" s="6" t="s">
        <v>13</v>
      </c>
      <c r="P9" s="6" t="s">
        <v>22</v>
      </c>
      <c r="Q9" s="22" t="s">
        <v>19</v>
      </c>
      <c r="R9" s="2" t="s">
        <v>23</v>
      </c>
      <c r="S9" s="2" t="s">
        <v>13</v>
      </c>
      <c r="T9" s="23" t="s">
        <v>24</v>
      </c>
      <c r="U9" s="52" t="s">
        <v>25</v>
      </c>
      <c r="V9" s="52" t="s">
        <v>25</v>
      </c>
      <c r="W9" s="1" t="s">
        <v>16</v>
      </c>
      <c r="X9" s="1" t="s">
        <v>17</v>
      </c>
      <c r="Y9" s="1" t="s">
        <v>13</v>
      </c>
      <c r="Z9" s="66" t="s">
        <v>18</v>
      </c>
      <c r="AA9" s="1" t="s">
        <v>19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72" si="597">+K1266+P1266+R1266+U1266+V1266+Z1266</f>
        <v>25641553.941119999</v>
      </c>
      <c r="C1266" s="70">
        <f t="shared" ref="C1266:C1272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72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72" si="600">(I1266/I1213)-1</f>
        <v>0.10013812947701939</v>
      </c>
      <c r="K1266" s="74">
        <f>'[6]Marketshare 2018'!$IU$67</f>
        <v>9232957.3111199997</v>
      </c>
      <c r="L1266" s="76">
        <f t="shared" ref="L1266:L1272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72" si="602">(N1266/N1213)-1</f>
        <v>0.19188760694597673</v>
      </c>
      <c r="P1266" s="74">
        <f>'[6]Marketshare 2018'!$IU$77</f>
        <v>3669015.6</v>
      </c>
      <c r="Q1266" s="76">
        <f t="shared" ref="Q1266:Q1272" si="603">(P1266/0.09)/N1266</f>
        <v>0.1758089899652594</v>
      </c>
      <c r="R1266" s="71">
        <f>[5]Data!$W$1261</f>
        <v>1297323.7999999998</v>
      </c>
      <c r="S1266" s="78">
        <f t="shared" ref="S1266:S1272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2" si="605">(X1266/X1213)-1</f>
        <v>7.8167455131312513E-2</v>
      </c>
      <c r="Z1266" s="74">
        <f>'[7]From Apr 2018'!$IU$18</f>
        <v>2589337.7799999998</v>
      </c>
      <c r="AA1266" s="76">
        <f t="shared" ref="AA1266:AA1272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26</v>
      </c>
      <c r="C1" s="92"/>
      <c r="D1" s="93" t="s">
        <v>27</v>
      </c>
      <c r="E1" s="93"/>
      <c r="F1" s="94" t="s">
        <v>28</v>
      </c>
      <c r="G1" s="94"/>
    </row>
    <row r="2" spans="1:11" s="81" customFormat="1" x14ac:dyDescent="0.35">
      <c r="B2" s="81" t="s">
        <v>29</v>
      </c>
      <c r="C2" s="81" t="s">
        <v>20</v>
      </c>
      <c r="D2" s="81" t="s">
        <v>29</v>
      </c>
      <c r="E2" s="81" t="s">
        <v>20</v>
      </c>
      <c r="F2" s="81" t="s">
        <v>29</v>
      </c>
      <c r="G2" s="81" t="s">
        <v>20</v>
      </c>
    </row>
    <row r="3" spans="1:11" x14ac:dyDescent="0.35">
      <c r="A3" s="81" t="s">
        <v>30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31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32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33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34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35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36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7" ma:contentTypeDescription="Create a new document." ma:contentTypeScope="" ma:versionID="37b9d2404e81284afd82606e87d1dcb1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70ee5209440d126f86a46f638e5a419f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18AD1A-F6F8-470D-906E-6CF15373D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2023-04-19T08:52:37Z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