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01.10.2023 - 29.10.2023\"/>
    </mc:Choice>
  </mc:AlternateContent>
  <xr:revisionPtr revIDLastSave="0" documentId="13_ncr:1_{95562D1D-1116-43D2-A27D-CD486B55D79D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00" i="1" l="1"/>
  <c r="X1300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V1300" i="1" l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Q1297" i="1" l="1"/>
  <c r="L1298" i="1"/>
  <c r="B1300" i="1"/>
  <c r="B1297" i="1"/>
  <c r="Q1298" i="1"/>
  <c r="L1299" i="1"/>
  <c r="L1300" i="1"/>
  <c r="Q1296" i="1"/>
  <c r="AA1297" i="1"/>
  <c r="AA1300" i="1"/>
  <c r="AA1299" i="1"/>
  <c r="L1296" i="1"/>
  <c r="AA1298" i="1"/>
  <c r="Q1300" i="1"/>
  <c r="B1296" i="1"/>
  <c r="L1297" i="1"/>
  <c r="B1298" i="1"/>
  <c r="B1299" i="1"/>
  <c r="V1267" i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Q1273" i="1"/>
  <c r="B1277" i="1"/>
  <c r="Q1281" i="1"/>
  <c r="B1285" i="1"/>
  <c r="Q1289" i="1"/>
  <c r="B1293" i="1"/>
  <c r="O1269" i="1"/>
  <c r="Y1269" i="1"/>
  <c r="B1271" i="1"/>
  <c r="J1273" i="1"/>
  <c r="O1277" i="1"/>
  <c r="B1279" i="1"/>
  <c r="J1281" i="1"/>
  <c r="O1285" i="1"/>
  <c r="B1287" i="1"/>
  <c r="J1289" i="1"/>
  <c r="O1293" i="1"/>
  <c r="B1295" i="1"/>
  <c r="B1268" i="1"/>
  <c r="B1276" i="1"/>
  <c r="B1284" i="1"/>
  <c r="B1292" i="1"/>
  <c r="B1270" i="1"/>
  <c r="B1278" i="1"/>
  <c r="B1286" i="1"/>
  <c r="B1294" i="1"/>
  <c r="B1267" i="1"/>
  <c r="B1275" i="1"/>
  <c r="B1283" i="1"/>
  <c r="B1291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C1299" i="1" s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C1300" i="1" s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S1113" i="1" s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N1023" i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Y886" i="1" s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O990" i="1"/>
  <c r="Q990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7" i="1"/>
  <c r="Q1088" i="1"/>
  <c r="L1091" i="1"/>
  <c r="Q1093" i="1"/>
  <c r="AA1100" i="1"/>
  <c r="L1100" i="1"/>
  <c r="Q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J827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O1109" i="1"/>
  <c r="J1027" i="1"/>
  <c r="O1098" i="1"/>
  <c r="Q1098" i="1"/>
  <c r="S1112" i="1"/>
  <c r="AA1060" i="1"/>
  <c r="Y1066" i="1"/>
  <c r="AA1068" i="1"/>
  <c r="AA1111" i="1"/>
  <c r="Q1114" i="1"/>
  <c r="L1114" i="1"/>
  <c r="J952" i="1" l="1"/>
  <c r="S870" i="1"/>
  <c r="Q1024" i="1"/>
  <c r="Q1029" i="1"/>
  <c r="Q1037" i="1"/>
  <c r="Y879" i="1"/>
  <c r="O923" i="1"/>
  <c r="O890" i="1"/>
  <c r="S1049" i="1"/>
  <c r="O1043" i="1"/>
  <c r="AA917" i="1"/>
  <c r="L922" i="1"/>
  <c r="L859" i="1"/>
  <c r="Q870" i="1"/>
  <c r="Q872" i="1"/>
  <c r="Q884" i="1"/>
  <c r="Q886" i="1"/>
  <c r="Q1034" i="1"/>
  <c r="O968" i="1"/>
  <c r="J1093" i="1"/>
  <c r="O898" i="1"/>
  <c r="O876" i="1"/>
  <c r="J908" i="1"/>
  <c r="O878" i="1"/>
  <c r="AA1108" i="1"/>
  <c r="AA954" i="1"/>
  <c r="Q966" i="1"/>
  <c r="AA969" i="1"/>
  <c r="Q970" i="1"/>
  <c r="Q974" i="1"/>
  <c r="AA981" i="1"/>
  <c r="Y1052" i="1"/>
  <c r="Y1056" i="1"/>
  <c r="L865" i="1"/>
  <c r="Q890" i="1"/>
  <c r="L893" i="1"/>
  <c r="Q906" i="1"/>
  <c r="O1076" i="1"/>
  <c r="B1062" i="1"/>
  <c r="C1115" i="1" s="1"/>
  <c r="B1091" i="1"/>
  <c r="C1144" i="1" s="1"/>
  <c r="G897" i="1"/>
  <c r="L828" i="1"/>
  <c r="Q881" i="1"/>
  <c r="L1104" i="1"/>
  <c r="L1085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C1003" i="1" s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77" i="1" l="1"/>
  <c r="C1091" i="1"/>
  <c r="C1059" i="1"/>
  <c r="C1062" i="1"/>
  <c r="C1073" i="1"/>
  <c r="C1053" i="1"/>
  <c r="C1060" i="1"/>
  <c r="C898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<sst xmlns="http://schemas.openxmlformats.org/spreadsheetml/2006/main" count="80" uniqueCount="39">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</sst>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00"/>
  <sheetViews>
    <sheetView tabSelected="1" topLeftCell="A7" zoomScaleNormal="100" zoomScaleSheetLayoutView="100" workbookViewId="0">
      <pane xSplit="1" ySplit="2" topLeftCell="XEO1294" activePane="bottomRight" state="frozen"/>
      <selection pane="topRight" activeCell="B7" sqref="B7"/>
      <selection pane="bottomLeft" activeCell="A9" sqref="A9"/>
      <selection pane="bottomRight" activeCell="XFD1300" sqref="XFD1300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00" si="609">+K1296+P1296+R1296+U1296+V1296+Z1296</f>
        <v>25622124.599359989</v>
      </c>
      <c r="C1296" s="70">
        <f t="shared" ref="C1296:C1300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00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00" si="612">(I1296/I1243)-1</f>
        <v>-3.2134634619004121E-2</v>
      </c>
      <c r="K1296" s="74">
        <f>'[8]Marketshare 2018'!$JY$67</f>
        <v>9448472.5293600019</v>
      </c>
      <c r="L1296" s="76">
        <f t="shared" ref="L1296:L1300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00" si="614">(N1296/N1243)-1</f>
        <v>3.5913045617061767E-2</v>
      </c>
      <c r="P1296" s="74">
        <f>'[8]Marketshare 2018'!$JY$77</f>
        <v>5486562</v>
      </c>
      <c r="Q1296" s="76">
        <f t="shared" ref="Q1296:Q1300" si="615">(P1296/0.09)/N1296</f>
        <v>0.24491488193631317</v>
      </c>
      <c r="R1296" s="71">
        <f>[5]Data!$W$1291</f>
        <v>1387857.33</v>
      </c>
      <c r="S1296" s="78">
        <f t="shared" ref="S1296:S1300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00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00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MJX MO-Gee</cp:lastModifiedBy>
  <cp:revision/>
  <dcterms:created xsi:type="dcterms:W3CDTF">1998-01-07T12:46:03Z</dcterms:created>
  <dcterms:modified xsi:type="dcterms:W3CDTF">2023-10-20T13:56:12Z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