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Lazarus.Nchoe\Dropbox\My PC (GGBCOM00696)\Downloads\Weekly Stats\WE 29.10.2023 - 26.11.2023\"/>
    </mc:Choice>
  </mc:AlternateContent>
  <xr:revisionPtr revIDLastSave="0" documentId="13_ncr:1_{0A536D60-9BF9-4201-9FE5-2BECED0C41D8}" xr6:coauthVersionLast="47" xr6:coauthVersionMax="47" xr10:uidLastSave="{00000000-0000-0000-0000-000000000000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08" i="1" l="1"/>
  <c r="N1308" i="1"/>
  <c r="K1308" i="1"/>
  <c r="I1308" i="1"/>
  <c r="P1307" i="1"/>
  <c r="N1307" i="1"/>
  <c r="K1307" i="1"/>
  <c r="I1307" i="1"/>
  <c r="P1306" i="1"/>
  <c r="N1306" i="1"/>
  <c r="K1306" i="1"/>
  <c r="I1306" i="1"/>
  <c r="P1305" i="1"/>
  <c r="N1305" i="1"/>
  <c r="K1305" i="1"/>
  <c r="I1305" i="1"/>
  <c r="Z1301" i="1"/>
  <c r="X1301" i="1"/>
  <c r="Z1308" i="1"/>
  <c r="X1308" i="1"/>
  <c r="Z1307" i="1"/>
  <c r="X1307" i="1"/>
  <c r="Z1306" i="1"/>
  <c r="X1306" i="1"/>
  <c r="Z1305" i="1"/>
  <c r="X1305" i="1"/>
  <c r="Z1304" i="1"/>
  <c r="X1304" i="1"/>
  <c r="Z1303" i="1"/>
  <c r="X1303" i="1"/>
  <c r="Z1302" i="1"/>
  <c r="X1302" i="1"/>
  <c r="Z1300" i="1"/>
  <c r="X1300" i="1"/>
  <c r="P1304" i="1"/>
  <c r="N1304" i="1"/>
  <c r="K1304" i="1"/>
  <c r="I1304" i="1"/>
  <c r="P1303" i="1"/>
  <c r="N1303" i="1"/>
  <c r="K1303" i="1"/>
  <c r="I1303" i="1"/>
  <c r="P1302" i="1"/>
  <c r="N1302" i="1"/>
  <c r="K1302" i="1"/>
  <c r="I1302" i="1"/>
  <c r="P1301" i="1"/>
  <c r="N1301" i="1"/>
  <c r="K1301" i="1"/>
  <c r="I1301" i="1"/>
  <c r="P1300" i="1"/>
  <c r="N1300" i="1"/>
  <c r="K1300" i="1"/>
  <c r="I1300" i="1"/>
  <c r="N1299" i="1"/>
  <c r="K1299" i="1"/>
  <c r="I1299" i="1"/>
  <c r="Z1299" i="1"/>
  <c r="X1299" i="1"/>
  <c r="Z1298" i="1"/>
  <c r="X1298" i="1"/>
  <c r="K1298" i="1"/>
  <c r="I1298" i="1"/>
  <c r="P1299" i="1"/>
  <c r="P1298" i="1"/>
  <c r="N1298" i="1"/>
  <c r="P1297" i="1"/>
  <c r="N1297" i="1"/>
  <c r="K1297" i="1"/>
  <c r="I1297" i="1"/>
  <c r="P1296" i="1"/>
  <c r="N1296" i="1"/>
  <c r="K1296" i="1"/>
  <c r="I1296" i="1"/>
  <c r="P1295" i="1"/>
  <c r="N1295" i="1"/>
  <c r="K1295" i="1"/>
  <c r="I1295" i="1"/>
  <c r="P1294" i="1"/>
  <c r="N1294" i="1"/>
  <c r="K1294" i="1"/>
  <c r="I1294" i="1"/>
  <c r="P1293" i="1"/>
  <c r="N1293" i="1"/>
  <c r="K1293" i="1"/>
  <c r="I1293" i="1"/>
  <c r="P1292" i="1"/>
  <c r="N1292" i="1"/>
  <c r="K1292" i="1"/>
  <c r="I1292" i="1"/>
  <c r="P1291" i="1"/>
  <c r="N1291" i="1"/>
  <c r="K1291" i="1"/>
  <c r="I1291" i="1"/>
  <c r="P1290" i="1"/>
  <c r="N1290" i="1"/>
  <c r="K1290" i="1"/>
  <c r="I1290" i="1"/>
  <c r="P1289" i="1"/>
  <c r="N1289" i="1"/>
  <c r="K1289" i="1"/>
  <c r="I1289" i="1"/>
  <c r="I1288" i="1"/>
  <c r="R10" i="1"/>
  <c r="Z1297" i="1"/>
  <c r="X1297" i="1"/>
  <c r="Z1296" i="1"/>
  <c r="X1296" i="1"/>
  <c r="Z1295" i="1"/>
  <c r="X1295" i="1"/>
  <c r="Z1294" i="1"/>
  <c r="X1294" i="1"/>
  <c r="Z1293" i="1"/>
  <c r="X1293" i="1"/>
  <c r="Z1292" i="1"/>
  <c r="X1292" i="1"/>
  <c r="Z1291" i="1"/>
  <c r="X1291" i="1"/>
  <c r="Z1290" i="1"/>
  <c r="X1290" i="1"/>
  <c r="Z1289" i="1"/>
  <c r="X1289" i="1"/>
  <c r="Z1288" i="1"/>
  <c r="X1288" i="1"/>
  <c r="Z1287" i="1"/>
  <c r="X1287" i="1"/>
  <c r="Z1286" i="1"/>
  <c r="X1286" i="1"/>
  <c r="Z1285" i="1"/>
  <c r="X1285" i="1"/>
  <c r="Z1284" i="1"/>
  <c r="X1284" i="1"/>
  <c r="Z1283" i="1"/>
  <c r="X1283" i="1"/>
  <c r="Z1282" i="1"/>
  <c r="X1282" i="1"/>
  <c r="Z1281" i="1"/>
  <c r="X1281" i="1"/>
  <c r="Z1280" i="1"/>
  <c r="X1280" i="1"/>
  <c r="Z1277" i="1"/>
  <c r="X1277" i="1"/>
  <c r="X1278" i="1"/>
  <c r="Z1278" i="1"/>
  <c r="X1279" i="1"/>
  <c r="Z1279" i="1"/>
  <c r="AA1277" i="1" l="1"/>
  <c r="AA1279" i="1"/>
  <c r="AA1278" i="1" l="1"/>
  <c r="V1308" i="1" l="1"/>
  <c r="U1308" i="1"/>
  <c r="R1308" i="1"/>
  <c r="E1308" i="1"/>
  <c r="D1308" i="1"/>
  <c r="V1307" i="1"/>
  <c r="U1307" i="1"/>
  <c r="R1307" i="1"/>
  <c r="E1307" i="1"/>
  <c r="D1307" i="1"/>
  <c r="V1306" i="1"/>
  <c r="U1306" i="1"/>
  <c r="R1306" i="1"/>
  <c r="E1306" i="1"/>
  <c r="D1306" i="1"/>
  <c r="V1305" i="1"/>
  <c r="U1305" i="1"/>
  <c r="R1305" i="1"/>
  <c r="E1305" i="1"/>
  <c r="D1305" i="1"/>
  <c r="V1304" i="1"/>
  <c r="U1304" i="1"/>
  <c r="R1304" i="1"/>
  <c r="E1304" i="1"/>
  <c r="D1304" i="1"/>
  <c r="V1303" i="1"/>
  <c r="U1303" i="1"/>
  <c r="R1303" i="1"/>
  <c r="E1303" i="1"/>
  <c r="D1303" i="1"/>
  <c r="V1302" i="1"/>
  <c r="U1302" i="1"/>
  <c r="R1302" i="1"/>
  <c r="E1302" i="1"/>
  <c r="D1302" i="1"/>
  <c r="V1301" i="1"/>
  <c r="U1301" i="1"/>
  <c r="R1301" i="1"/>
  <c r="E1301" i="1"/>
  <c r="D1301" i="1"/>
  <c r="V1300" i="1"/>
  <c r="U1300" i="1"/>
  <c r="R1300" i="1"/>
  <c r="E1300" i="1"/>
  <c r="D1300" i="1"/>
  <c r="V1299" i="1"/>
  <c r="U1299" i="1"/>
  <c r="R1299" i="1"/>
  <c r="E1299" i="1"/>
  <c r="D1299" i="1"/>
  <c r="V1298" i="1"/>
  <c r="U1298" i="1"/>
  <c r="R1298" i="1"/>
  <c r="E1298" i="1"/>
  <c r="D1298" i="1"/>
  <c r="V1297" i="1"/>
  <c r="U1297" i="1"/>
  <c r="R1297" i="1"/>
  <c r="E1297" i="1"/>
  <c r="D1297" i="1"/>
  <c r="V1296" i="1"/>
  <c r="U1296" i="1"/>
  <c r="R1296" i="1"/>
  <c r="E1296" i="1"/>
  <c r="D1296" i="1"/>
  <c r="AA1296" i="1"/>
  <c r="AA1307" i="1"/>
  <c r="L1307" i="1"/>
  <c r="Q1306" i="1"/>
  <c r="L1306" i="1"/>
  <c r="Q1299" i="1"/>
  <c r="P1288" i="1"/>
  <c r="N1288" i="1"/>
  <c r="K1288" i="1"/>
  <c r="P1287" i="1"/>
  <c r="N1287" i="1"/>
  <c r="K1287" i="1"/>
  <c r="I1287" i="1"/>
  <c r="P1286" i="1"/>
  <c r="N1286" i="1"/>
  <c r="K1286" i="1"/>
  <c r="I1286" i="1"/>
  <c r="P1285" i="1"/>
  <c r="N1285" i="1"/>
  <c r="K1285" i="1"/>
  <c r="I1285" i="1"/>
  <c r="P1284" i="1"/>
  <c r="N1284" i="1"/>
  <c r="K1284" i="1"/>
  <c r="I1284" i="1"/>
  <c r="P1283" i="1"/>
  <c r="N1283" i="1"/>
  <c r="K1283" i="1"/>
  <c r="I1283" i="1"/>
  <c r="P1282" i="1"/>
  <c r="N1282" i="1"/>
  <c r="K1282" i="1"/>
  <c r="I1282" i="1"/>
  <c r="P1281" i="1"/>
  <c r="N1281" i="1"/>
  <c r="K1281" i="1"/>
  <c r="I1281" i="1"/>
  <c r="P1280" i="1"/>
  <c r="N1280" i="1"/>
  <c r="K1280" i="1"/>
  <c r="I1280" i="1"/>
  <c r="P1279" i="1"/>
  <c r="N1279" i="1"/>
  <c r="K1279" i="1"/>
  <c r="I1279" i="1"/>
  <c r="P1278" i="1"/>
  <c r="N1278" i="1"/>
  <c r="K1278" i="1"/>
  <c r="I1278" i="1"/>
  <c r="P1277" i="1"/>
  <c r="N1277" i="1"/>
  <c r="K1277" i="1"/>
  <c r="I1277" i="1"/>
  <c r="Z1276" i="1"/>
  <c r="X1276" i="1"/>
  <c r="P1276" i="1"/>
  <c r="N1276" i="1"/>
  <c r="K1276" i="1"/>
  <c r="I1276" i="1"/>
  <c r="V1295" i="1"/>
  <c r="U1295" i="1"/>
  <c r="R1295" i="1"/>
  <c r="E1295" i="1"/>
  <c r="D1295" i="1"/>
  <c r="V1294" i="1"/>
  <c r="U1294" i="1"/>
  <c r="R1294" i="1"/>
  <c r="E1294" i="1"/>
  <c r="D1294" i="1"/>
  <c r="V1293" i="1"/>
  <c r="U1293" i="1"/>
  <c r="R1293" i="1"/>
  <c r="E1293" i="1"/>
  <c r="D1293" i="1"/>
  <c r="V1292" i="1"/>
  <c r="U1292" i="1"/>
  <c r="R1292" i="1"/>
  <c r="E1292" i="1"/>
  <c r="D1292" i="1"/>
  <c r="V1291" i="1"/>
  <c r="U1291" i="1"/>
  <c r="R1291" i="1"/>
  <c r="E1291" i="1"/>
  <c r="D1291" i="1"/>
  <c r="V1290" i="1"/>
  <c r="U1290" i="1"/>
  <c r="R1290" i="1"/>
  <c r="E1290" i="1"/>
  <c r="D1290" i="1"/>
  <c r="V1289" i="1"/>
  <c r="U1289" i="1"/>
  <c r="R1289" i="1"/>
  <c r="E1289" i="1"/>
  <c r="D1289" i="1"/>
  <c r="V1288" i="1"/>
  <c r="U1288" i="1"/>
  <c r="R1288" i="1"/>
  <c r="E1288" i="1"/>
  <c r="D1288" i="1"/>
  <c r="V1287" i="1"/>
  <c r="U1287" i="1"/>
  <c r="R1287" i="1"/>
  <c r="E1287" i="1"/>
  <c r="D1287" i="1"/>
  <c r="V1286" i="1"/>
  <c r="U1286" i="1"/>
  <c r="R1286" i="1"/>
  <c r="E1286" i="1"/>
  <c r="D1286" i="1"/>
  <c r="V1285" i="1"/>
  <c r="U1285" i="1"/>
  <c r="R1285" i="1"/>
  <c r="E1285" i="1"/>
  <c r="D1285" i="1"/>
  <c r="V1284" i="1"/>
  <c r="U1284" i="1"/>
  <c r="R1284" i="1"/>
  <c r="E1284" i="1"/>
  <c r="D1284" i="1"/>
  <c r="V1283" i="1"/>
  <c r="U1283" i="1"/>
  <c r="R1283" i="1"/>
  <c r="E1283" i="1"/>
  <c r="D1283" i="1"/>
  <c r="V1282" i="1"/>
  <c r="U1282" i="1"/>
  <c r="R1282" i="1"/>
  <c r="E1282" i="1"/>
  <c r="D1282" i="1"/>
  <c r="V1281" i="1"/>
  <c r="U1281" i="1"/>
  <c r="R1281" i="1"/>
  <c r="E1281" i="1"/>
  <c r="D1281" i="1"/>
  <c r="V1280" i="1"/>
  <c r="U1280" i="1"/>
  <c r="R1280" i="1"/>
  <c r="E1280" i="1"/>
  <c r="D1280" i="1"/>
  <c r="V1279" i="1"/>
  <c r="U1279" i="1"/>
  <c r="R1279" i="1"/>
  <c r="E1279" i="1"/>
  <c r="D1279" i="1"/>
  <c r="V1278" i="1"/>
  <c r="U1278" i="1"/>
  <c r="R1278" i="1"/>
  <c r="E1278" i="1"/>
  <c r="D1278" i="1"/>
  <c r="V1277" i="1"/>
  <c r="U1277" i="1"/>
  <c r="R1277" i="1"/>
  <c r="E1277" i="1"/>
  <c r="D1277" i="1"/>
  <c r="V1276" i="1"/>
  <c r="U1276" i="1"/>
  <c r="R1276" i="1"/>
  <c r="E1276" i="1"/>
  <c r="D1276" i="1"/>
  <c r="V1275" i="1"/>
  <c r="U1275" i="1"/>
  <c r="R1275" i="1"/>
  <c r="E1275" i="1"/>
  <c r="D1275" i="1"/>
  <c r="V1274" i="1"/>
  <c r="U1274" i="1"/>
  <c r="R1274" i="1"/>
  <c r="E1274" i="1"/>
  <c r="D1274" i="1"/>
  <c r="V1273" i="1"/>
  <c r="U1273" i="1"/>
  <c r="R1273" i="1"/>
  <c r="E1273" i="1"/>
  <c r="D1273" i="1"/>
  <c r="V1272" i="1"/>
  <c r="U1272" i="1"/>
  <c r="R1272" i="1"/>
  <c r="E1272" i="1"/>
  <c r="D1272" i="1"/>
  <c r="Z1275" i="1"/>
  <c r="X1275" i="1"/>
  <c r="P1275" i="1"/>
  <c r="N1275" i="1"/>
  <c r="K1275" i="1"/>
  <c r="I1275" i="1"/>
  <c r="Z1274" i="1"/>
  <c r="X1274" i="1"/>
  <c r="P1274" i="1"/>
  <c r="N1274" i="1"/>
  <c r="K1274" i="1"/>
  <c r="I1274" i="1"/>
  <c r="Z1273" i="1"/>
  <c r="X1273" i="1"/>
  <c r="P1273" i="1"/>
  <c r="N1273" i="1"/>
  <c r="K1273" i="1"/>
  <c r="I1273" i="1"/>
  <c r="Z1272" i="1"/>
  <c r="X1272" i="1"/>
  <c r="P1272" i="1"/>
  <c r="N1272" i="1"/>
  <c r="K1272" i="1"/>
  <c r="I1272" i="1"/>
  <c r="Z1271" i="1"/>
  <c r="X1271" i="1"/>
  <c r="P1271" i="1"/>
  <c r="N1271" i="1"/>
  <c r="K1271" i="1"/>
  <c r="I1271" i="1"/>
  <c r="Z1270" i="1"/>
  <c r="X1270" i="1"/>
  <c r="P1270" i="1"/>
  <c r="N1270" i="1"/>
  <c r="K1270" i="1"/>
  <c r="I1270" i="1"/>
  <c r="Z1269" i="1"/>
  <c r="X1269" i="1"/>
  <c r="P1269" i="1"/>
  <c r="N1269" i="1"/>
  <c r="K1269" i="1"/>
  <c r="I1269" i="1"/>
  <c r="Z1268" i="1"/>
  <c r="X1268" i="1"/>
  <c r="P1268" i="1"/>
  <c r="N1268" i="1"/>
  <c r="K1268" i="1"/>
  <c r="I1268" i="1"/>
  <c r="V1271" i="1"/>
  <c r="U1271" i="1"/>
  <c r="R1271" i="1"/>
  <c r="E1271" i="1"/>
  <c r="D1271" i="1"/>
  <c r="V1270" i="1"/>
  <c r="U1270" i="1"/>
  <c r="R1270" i="1"/>
  <c r="E1270" i="1"/>
  <c r="D1270" i="1"/>
  <c r="V1269" i="1"/>
  <c r="U1269" i="1"/>
  <c r="R1269" i="1"/>
  <c r="E1269" i="1"/>
  <c r="D1269" i="1"/>
  <c r="V1268" i="1"/>
  <c r="U1268" i="1"/>
  <c r="R1268" i="1"/>
  <c r="E1268" i="1"/>
  <c r="D1268" i="1"/>
  <c r="L1302" i="1" l="1"/>
  <c r="Q1302" i="1"/>
  <c r="Q1297" i="1"/>
  <c r="Q1307" i="1"/>
  <c r="L1298" i="1"/>
  <c r="B1300" i="1"/>
  <c r="B1297" i="1"/>
  <c r="AA1304" i="1"/>
  <c r="Q1298" i="1"/>
  <c r="AA1302" i="1"/>
  <c r="B1308" i="1"/>
  <c r="L1301" i="1"/>
  <c r="L1299" i="1"/>
  <c r="L1300" i="1"/>
  <c r="Q1301" i="1"/>
  <c r="L1304" i="1"/>
  <c r="Q1296" i="1"/>
  <c r="AA1297" i="1"/>
  <c r="AA1301" i="1"/>
  <c r="Q1305" i="1"/>
  <c r="AA1300" i="1"/>
  <c r="L1303" i="1"/>
  <c r="B1304" i="1"/>
  <c r="AA1306" i="1"/>
  <c r="L1308" i="1"/>
  <c r="AA1299" i="1"/>
  <c r="B1303" i="1"/>
  <c r="Q1304" i="1"/>
  <c r="AA1303" i="1"/>
  <c r="B1305" i="1"/>
  <c r="L1296" i="1"/>
  <c r="Q1308" i="1"/>
  <c r="AA1298" i="1"/>
  <c r="Q1300" i="1"/>
  <c r="Q1303" i="1"/>
  <c r="AA1305" i="1"/>
  <c r="AA1308" i="1"/>
  <c r="B1307" i="1"/>
  <c r="B1296" i="1"/>
  <c r="B1301" i="1"/>
  <c r="L1297" i="1"/>
  <c r="L1305" i="1"/>
  <c r="B1298" i="1"/>
  <c r="B1306" i="1"/>
  <c r="B1302" i="1"/>
  <c r="B1299" i="1"/>
  <c r="V1267" i="1"/>
  <c r="U1267" i="1"/>
  <c r="R1267" i="1"/>
  <c r="E1267" i="1"/>
  <c r="D1267" i="1"/>
  <c r="Z1267" i="1"/>
  <c r="X1267" i="1"/>
  <c r="P1267" i="1"/>
  <c r="N1267" i="1"/>
  <c r="K1267" i="1"/>
  <c r="I1267" i="1"/>
  <c r="Z1266" i="1"/>
  <c r="X1266" i="1"/>
  <c r="P1266" i="1"/>
  <c r="N1266" i="1"/>
  <c r="K1266" i="1"/>
  <c r="I1266" i="1"/>
  <c r="V1266" i="1"/>
  <c r="U1266" i="1"/>
  <c r="R1266" i="1"/>
  <c r="E1266" i="1"/>
  <c r="D1266" i="1"/>
  <c r="Z1265" i="1"/>
  <c r="X1265" i="1"/>
  <c r="P1265" i="1"/>
  <c r="N1265" i="1"/>
  <c r="K1265" i="1"/>
  <c r="I1265" i="1"/>
  <c r="V1265" i="1"/>
  <c r="U1265" i="1"/>
  <c r="R1265" i="1"/>
  <c r="E1265" i="1"/>
  <c r="D1265" i="1"/>
  <c r="L1274" i="1"/>
  <c r="AA1271" i="1"/>
  <c r="AA1270" i="1"/>
  <c r="Q1270" i="1"/>
  <c r="Z1264" i="1"/>
  <c r="X1264" i="1"/>
  <c r="P1264" i="1"/>
  <c r="N1264" i="1"/>
  <c r="K1264" i="1"/>
  <c r="I1264" i="1"/>
  <c r="Z1263" i="1"/>
  <c r="X1263" i="1"/>
  <c r="P1263" i="1"/>
  <c r="N1263" i="1"/>
  <c r="K1263" i="1"/>
  <c r="I1263" i="1"/>
  <c r="Z1262" i="1"/>
  <c r="X1262" i="1"/>
  <c r="P1262" i="1"/>
  <c r="N1262" i="1"/>
  <c r="K1262" i="1"/>
  <c r="I830" i="1"/>
  <c r="I1262" i="1"/>
  <c r="Z1261" i="1"/>
  <c r="X1261" i="1"/>
  <c r="P1261" i="1"/>
  <c r="N1261" i="1"/>
  <c r="K1261" i="1"/>
  <c r="I1261" i="1"/>
  <c r="V1264" i="1"/>
  <c r="U1264" i="1"/>
  <c r="R1264" i="1"/>
  <c r="E1264" i="1"/>
  <c r="D1264" i="1"/>
  <c r="V1263" i="1"/>
  <c r="U1263" i="1"/>
  <c r="R1263" i="1"/>
  <c r="E1263" i="1"/>
  <c r="D1263" i="1"/>
  <c r="V1262" i="1"/>
  <c r="U1262" i="1"/>
  <c r="R1262" i="1"/>
  <c r="E1262" i="1"/>
  <c r="D1262" i="1"/>
  <c r="V1261" i="1"/>
  <c r="U1261" i="1"/>
  <c r="R1261" i="1"/>
  <c r="E1261" i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P1260" i="1"/>
  <c r="N1260" i="1"/>
  <c r="K1260" i="1"/>
  <c r="I1260" i="1"/>
  <c r="X1022" i="1"/>
  <c r="Z1259" i="1"/>
  <c r="X1259" i="1"/>
  <c r="P1259" i="1"/>
  <c r="N1259" i="1"/>
  <c r="K1259" i="1"/>
  <c r="I1259" i="1"/>
  <c r="Z1258" i="1"/>
  <c r="X1258" i="1"/>
  <c r="P1258" i="1"/>
  <c r="N1258" i="1"/>
  <c r="K1258" i="1"/>
  <c r="I1258" i="1"/>
  <c r="Z1257" i="1"/>
  <c r="X1257" i="1"/>
  <c r="P1257" i="1"/>
  <c r="N1257" i="1"/>
  <c r="K1257" i="1"/>
  <c r="I1257" i="1"/>
  <c r="V1260" i="1"/>
  <c r="U1260" i="1"/>
  <c r="R1260" i="1"/>
  <c r="E1260" i="1"/>
  <c r="D1260" i="1"/>
  <c r="V1259" i="1"/>
  <c r="U1259" i="1"/>
  <c r="R1259" i="1"/>
  <c r="E1259" i="1"/>
  <c r="D1259" i="1"/>
  <c r="V1258" i="1"/>
  <c r="U1258" i="1"/>
  <c r="R1258" i="1"/>
  <c r="E1258" i="1"/>
  <c r="D1258" i="1"/>
  <c r="V1257" i="1"/>
  <c r="U1257" i="1"/>
  <c r="R1257" i="1"/>
  <c r="E1257" i="1"/>
  <c r="D1257" i="1"/>
  <c r="V1256" i="1"/>
  <c r="U1256" i="1"/>
  <c r="R1256" i="1"/>
  <c r="E1256" i="1"/>
  <c r="D1256" i="1"/>
  <c r="Z1256" i="1"/>
  <c r="X1256" i="1"/>
  <c r="P1256" i="1"/>
  <c r="N1256" i="1"/>
  <c r="K1256" i="1"/>
  <c r="I1256" i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Q1292" i="1"/>
  <c r="Q1274" i="1"/>
  <c r="O1270" i="1"/>
  <c r="Q1287" i="1"/>
  <c r="Y1273" i="1"/>
  <c r="O1271" i="1"/>
  <c r="G1276" i="1"/>
  <c r="B1288" i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AA1266" i="1"/>
  <c r="AA1269" i="1"/>
  <c r="S1272" i="1"/>
  <c r="L1273" i="1"/>
  <c r="AA1273" i="1"/>
  <c r="O1274" i="1"/>
  <c r="J1277" i="1"/>
  <c r="S1279" i="1"/>
  <c r="G1280" i="1"/>
  <c r="B1282" i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B1289" i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G1281" i="1"/>
  <c r="AA1282" i="1"/>
  <c r="AA1285" i="1"/>
  <c r="S1288" i="1"/>
  <c r="L1289" i="1"/>
  <c r="AA1289" i="1"/>
  <c r="O1290" i="1"/>
  <c r="J1293" i="1"/>
  <c r="S1295" i="1"/>
  <c r="B1269" i="1"/>
  <c r="Q1273" i="1"/>
  <c r="B1277" i="1"/>
  <c r="Q1281" i="1"/>
  <c r="B1285" i="1"/>
  <c r="Q1289" i="1"/>
  <c r="B1293" i="1"/>
  <c r="O1269" i="1"/>
  <c r="Y1269" i="1"/>
  <c r="B1271" i="1"/>
  <c r="J1273" i="1"/>
  <c r="O1277" i="1"/>
  <c r="B1279" i="1"/>
  <c r="J1281" i="1"/>
  <c r="O1285" i="1"/>
  <c r="B1287" i="1"/>
  <c r="J1289" i="1"/>
  <c r="O1293" i="1"/>
  <c r="B1295" i="1"/>
  <c r="B1268" i="1"/>
  <c r="B1276" i="1"/>
  <c r="B1284" i="1"/>
  <c r="B1292" i="1"/>
  <c r="B1270" i="1"/>
  <c r="B1278" i="1"/>
  <c r="B1286" i="1"/>
  <c r="B1294" i="1"/>
  <c r="B1267" i="1"/>
  <c r="B1275" i="1"/>
  <c r="B1283" i="1"/>
  <c r="B1291" i="1"/>
  <c r="B1265" i="1"/>
  <c r="O1263" i="1"/>
  <c r="S1261" i="1"/>
  <c r="B1264" i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J1263" i="1"/>
  <c r="B1263" i="1"/>
  <c r="B1262" i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B1239" i="1"/>
  <c r="G1260" i="1"/>
  <c r="O1259" i="1"/>
  <c r="O1252" i="1"/>
  <c r="B1251" i="1"/>
  <c r="C1304" i="1" s="1"/>
  <c r="B1250" i="1"/>
  <c r="C1303" i="1" s="1"/>
  <c r="B1247" i="1"/>
  <c r="C1300" i="1" s="1"/>
  <c r="B1240" i="1"/>
  <c r="B1235" i="1"/>
  <c r="J1255" i="1"/>
  <c r="S1254" i="1"/>
  <c r="B1257" i="1"/>
  <c r="S1255" i="1"/>
  <c r="G1255" i="1"/>
  <c r="O1254" i="1"/>
  <c r="B1253" i="1"/>
  <c r="C1306" i="1" s="1"/>
  <c r="Y1252" i="1"/>
  <c r="Y1251" i="1"/>
  <c r="B1237" i="1"/>
  <c r="B1259" i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S1256" i="1"/>
  <c r="O1255" i="1"/>
  <c r="AA1254" i="1"/>
  <c r="B1254" i="1"/>
  <c r="C1307" i="1" s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B1091" i="1" s="1"/>
  <c r="C1144" i="1" s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B1062" i="1" s="1"/>
  <c r="C1115" i="1" s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Q1047" i="1" s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Q1034" i="1" s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Q1029" i="1" s="1"/>
  <c r="N1028" i="1"/>
  <c r="O1081" i="1" s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Q1024" i="1" s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G1033" i="1" s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S870" i="1" s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O890" i="1" s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L865" i="1" s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I828" i="1"/>
  <c r="J828" i="1" s="1"/>
  <c r="I827" i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85" i="1"/>
  <c r="AA881" i="1"/>
  <c r="AA865" i="1"/>
  <c r="AA853" i="1"/>
  <c r="AA845" i="1"/>
  <c r="Y846" i="1"/>
  <c r="Y886" i="1"/>
  <c r="AA837" i="1"/>
  <c r="AA821" i="1"/>
  <c r="L934" i="1"/>
  <c r="Q955" i="1"/>
  <c r="AA961" i="1"/>
  <c r="L963" i="1"/>
  <c r="O966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S929" i="1"/>
  <c r="O998" i="1"/>
  <c r="J1050" i="1"/>
  <c r="Q972" i="1"/>
  <c r="L1060" i="1"/>
  <c r="J1017" i="1"/>
  <c r="J985" i="1"/>
  <c r="O974" i="1"/>
  <c r="L993" i="1"/>
  <c r="L984" i="1"/>
  <c r="G826" i="1"/>
  <c r="S1015" i="1"/>
  <c r="S1052" i="1"/>
  <c r="S1013" i="1"/>
  <c r="G897" i="1"/>
  <c r="O990" i="1"/>
  <c r="Q990" i="1"/>
  <c r="J829" i="1"/>
  <c r="J1041" i="1"/>
  <c r="Q1061" i="1"/>
  <c r="L1061" i="1"/>
  <c r="AA1063" i="1"/>
  <c r="O1062" i="1"/>
  <c r="J964" i="1"/>
  <c r="L1043" i="1"/>
  <c r="L978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AA1100" i="1"/>
  <c r="L1100" i="1"/>
  <c r="Q1104" i="1"/>
  <c r="L1104" i="1"/>
  <c r="G1010" i="1"/>
  <c r="G991" i="1"/>
  <c r="G1106" i="1"/>
  <c r="G951" i="1"/>
  <c r="G850" i="1"/>
  <c r="S1091" i="1"/>
  <c r="G925" i="1"/>
  <c r="S967" i="1"/>
  <c r="L1108" i="1"/>
  <c r="G957" i="1"/>
  <c r="Q915" i="1"/>
  <c r="AA877" i="1"/>
  <c r="J827" i="1"/>
  <c r="Y879" i="1"/>
  <c r="S1088" i="1"/>
  <c r="S1035" i="1"/>
  <c r="Y930" i="1"/>
  <c r="L956" i="1"/>
  <c r="O1046" i="1"/>
  <c r="Q1046" i="1"/>
  <c r="AA1049" i="1"/>
  <c r="O1108" i="1"/>
  <c r="Y925" i="1"/>
  <c r="Y1037" i="1"/>
  <c r="Y1090" i="1"/>
  <c r="J1073" i="1"/>
  <c r="S1095" i="1"/>
  <c r="G1098" i="1"/>
  <c r="S1007" i="1"/>
  <c r="Q1076" i="1"/>
  <c r="L1109" i="1"/>
  <c r="AA1057" i="1"/>
  <c r="Q1031" i="1"/>
  <c r="Q1056" i="1"/>
  <c r="O1087" i="1"/>
  <c r="L1063" i="1"/>
  <c r="L1071" i="1"/>
  <c r="J1093" i="1"/>
  <c r="O1109" i="1"/>
  <c r="J1027" i="1"/>
  <c r="O1098" i="1"/>
  <c r="Q1098" i="1"/>
  <c r="S1112" i="1"/>
  <c r="AA1060" i="1"/>
  <c r="AA1108" i="1"/>
  <c r="Y1066" i="1"/>
  <c r="AA1068" i="1"/>
  <c r="AA1111" i="1"/>
  <c r="S1113" i="1"/>
  <c r="Q1114" i="1"/>
  <c r="L1114" i="1"/>
  <c r="Q886" i="1" l="1"/>
  <c r="J952" i="1"/>
  <c r="S1049" i="1"/>
  <c r="O1043" i="1"/>
  <c r="L893" i="1"/>
  <c r="O968" i="1"/>
  <c r="O898" i="1"/>
  <c r="O923" i="1"/>
  <c r="Q872" i="1"/>
  <c r="Q890" i="1"/>
  <c r="L828" i="1"/>
  <c r="Q884" i="1"/>
  <c r="Q906" i="1"/>
  <c r="O876" i="1"/>
  <c r="J908" i="1"/>
  <c r="Q881" i="1"/>
  <c r="L859" i="1"/>
  <c r="Q870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C1073" i="1" s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C991" i="1" s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C1108" i="1" s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C898" i="1" s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C1053" i="1" s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03" i="1" l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<sst xmlns="http://schemas.openxmlformats.org/spreadsheetml/2006/main" count="80" uniqueCount="39">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</sst>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ustomXml" Target="../customXml/item1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08"/>
  <sheetViews>
    <sheetView tabSelected="1" topLeftCell="A7" zoomScaleNormal="100" zoomScaleSheetLayoutView="100" workbookViewId="0">
      <pane xSplit="1" ySplit="2" topLeftCell="B1302" activePane="bottomRight" state="frozen"/>
      <selection pane="topRight" activeCell="B7" sqref="B7"/>
      <selection pane="bottomLeft" activeCell="A9" sqref="A9"/>
      <selection pane="bottomRight" activeCell="E1308" sqref="E1308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8" t="s">
        <v>3</v>
      </c>
      <c r="C7" s="89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0" t="s">
        <v>10</v>
      </c>
      <c r="X7" s="91"/>
      <c r="Y7" s="91"/>
      <c r="Z7" s="91"/>
      <c r="AA7" s="91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08" si="609">+K1296+P1296+R1296+U1296+V1296+Z1296</f>
        <v>25622124.599359989</v>
      </c>
      <c r="C1296" s="70">
        <f t="shared" ref="C1296:C1308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08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08" si="612">(I1296/I1243)-1</f>
        <v>-3.2134634619004121E-2</v>
      </c>
      <c r="K1296" s="74">
        <f>'[8]Marketshare 2018'!$JY$67</f>
        <v>9448472.5293600019</v>
      </c>
      <c r="L1296" s="76">
        <f t="shared" ref="L1296:L1308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08" si="614">(N1296/N1243)-1</f>
        <v>3.5913045617061767E-2</v>
      </c>
      <c r="P1296" s="74">
        <f>'[8]Marketshare 2018'!$JY$77</f>
        <v>5486562</v>
      </c>
      <c r="Q1296" s="76">
        <f t="shared" ref="Q1296:Q1308" si="615">(P1296/0.09)/N1296</f>
        <v>0.24491488193631317</v>
      </c>
      <c r="R1296" s="71">
        <f>[5]Data!$W$1291</f>
        <v>1387857.33</v>
      </c>
      <c r="S1296" s="78">
        <f t="shared" ref="S1296:S1308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08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08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'[8]Marketshare 2018'!$KE$13</f>
        <v>2212040083.9200001</v>
      </c>
      <c r="J1302" s="75">
        <f t="shared" si="612"/>
        <v>-5.6817329090550484E-2</v>
      </c>
      <c r="K1302" s="74">
        <f>'[8]Marketshare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'[8]Marketshare 2018'!$KE$24</f>
        <v>224355325</v>
      </c>
      <c r="O1302" s="77">
        <f t="shared" si="614"/>
        <v>4.6437206321231939E-2</v>
      </c>
      <c r="P1302" s="74">
        <f>'[8]Marketshare 2018'!$KE$77</f>
        <v>5741976.8250000002</v>
      </c>
      <c r="Q1302" s="76">
        <f t="shared" si="615"/>
        <v>0.28436919203945799</v>
      </c>
      <c r="R1302" s="71">
        <f>[5]Data!$W$1297</f>
        <v>1198465.43</v>
      </c>
      <c r="S1302" s="78">
        <f t="shared" si="616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618"/>
        <v>-7.71038369213084E-2</v>
      </c>
      <c r="Z1302" s="74">
        <f>'[7]From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'[8]Marketshare 2018'!$KF$13</f>
        <v>2001788968.8999999</v>
      </c>
      <c r="J1303" s="75">
        <f t="shared" si="612"/>
        <v>-0.11553784816131263</v>
      </c>
      <c r="K1303" s="74">
        <f>'[8]Marketshare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'[8]Marketshare 2018'!$KF$24</f>
        <v>222106105</v>
      </c>
      <c r="O1303" s="77">
        <f t="shared" si="614"/>
        <v>5.3637922939676175E-2</v>
      </c>
      <c r="P1303" s="74">
        <f>'[8]Marketshare 2018'!$KF$77</f>
        <v>2727407.6999999997</v>
      </c>
      <c r="Q1303" s="76">
        <f t="shared" si="615"/>
        <v>0.13644167952970043</v>
      </c>
      <c r="R1303" s="71">
        <f>[5]Data!$W$1298</f>
        <v>1036364.2999999998</v>
      </c>
      <c r="S1303" s="78">
        <f t="shared" si="616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618"/>
        <v>0.14872213822554703</v>
      </c>
      <c r="Z1303" s="74">
        <f>'[7]From Apr 2023'!$KF$18</f>
        <v>1977866.3399999999</v>
      </c>
      <c r="AA1303" s="76">
        <f t="shared" si="617"/>
        <v>7.6809891885507631E-2</v>
      </c>
    </row>
    <row r="1304" spans="1:27" s="80" customFormat="1" ht="13" x14ac:dyDescent="0.3">
      <c r="A1304" s="69">
        <v>45228</v>
      </c>
      <c r="B1304" s="58">
        <f t="shared" si="609"/>
        <v>20654516.463000018</v>
      </c>
      <c r="C1304" s="70">
        <f t="shared" si="610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611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612"/>
        <v>6.9655784597471904E-2</v>
      </c>
      <c r="K1304" s="74">
        <f>'[8]Marketshare 2018'!$KG$67</f>
        <v>8753505.0480000004</v>
      </c>
      <c r="L1304" s="76">
        <f t="shared" si="613"/>
        <v>4.0612888646153894E-2</v>
      </c>
      <c r="M1304" s="74">
        <v>382</v>
      </c>
      <c r="N1304" s="74">
        <f>'[8]Marketshare 2018'!$KG$24</f>
        <v>246863110</v>
      </c>
      <c r="O1304" s="77">
        <f t="shared" si="614"/>
        <v>0.17253155021741495</v>
      </c>
      <c r="P1304" s="74">
        <f>'[8]Marketshare 2018'!$KG$77</f>
        <v>3683444.085</v>
      </c>
      <c r="Q1304" s="76">
        <f t="shared" si="615"/>
        <v>0.16578887181644922</v>
      </c>
      <c r="R1304" s="71">
        <f>[5]Data!$W$1299</f>
        <v>1238180.46</v>
      </c>
      <c r="S1304" s="78">
        <f t="shared" si="616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618"/>
        <v>0.26842802906394758</v>
      </c>
      <c r="Z1304" s="74">
        <f>'[7]From Apr 2023'!$KG$18</f>
        <v>2435697.8000000003</v>
      </c>
      <c r="AA1304" s="76">
        <f t="shared" si="617"/>
        <v>7.6272305900611376E-2</v>
      </c>
    </row>
    <row r="1305" spans="1:27" s="80" customFormat="1" ht="13" x14ac:dyDescent="0.3">
      <c r="A1305" s="69">
        <v>45235</v>
      </c>
      <c r="B1305" s="58">
        <f t="shared" si="609"/>
        <v>24724406.776399996</v>
      </c>
      <c r="C1305" s="70">
        <f t="shared" si="610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611"/>
        <v>7.3255396512866167E-2</v>
      </c>
      <c r="H1305" s="73">
        <v>8019</v>
      </c>
      <c r="I1305" s="74">
        <f>'[8]Marketshare 2018'!$KH$13</f>
        <v>2518984320.6900001</v>
      </c>
      <c r="J1305" s="75">
        <f t="shared" si="612"/>
        <v>-4.0515089319098418E-2</v>
      </c>
      <c r="K1305" s="74">
        <f>'[8]Marketshare 2018'!$KH$67</f>
        <v>10973548.031399999</v>
      </c>
      <c r="L1305" s="76">
        <f t="shared" si="613"/>
        <v>4.8403759586165822E-2</v>
      </c>
      <c r="M1305" s="74">
        <v>382</v>
      </c>
      <c r="N1305" s="74">
        <f>'[8]Marketshare 2018'!$KH$24</f>
        <v>252240575</v>
      </c>
      <c r="O1305" s="77">
        <f t="shared" si="614"/>
        <v>4.7056671833930475E-2</v>
      </c>
      <c r="P1305" s="74">
        <f>'[8]Marketshare 2018'!$KH$77</f>
        <v>4288071.375</v>
      </c>
      <c r="Q1305" s="76">
        <f t="shared" si="615"/>
        <v>0.18888807837517815</v>
      </c>
      <c r="R1305" s="71">
        <f>[5]Data!$W$1300</f>
        <v>1559245.6399999997</v>
      </c>
      <c r="S1305" s="78">
        <f t="shared" si="616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618"/>
        <v>4.0875112637268174E-2</v>
      </c>
      <c r="Z1305" s="74">
        <f>'[7]From Apr 2023'!$KH$18</f>
        <v>2233923.2399999998</v>
      </c>
      <c r="AA1305" s="76">
        <f t="shared" si="617"/>
        <v>6.5607527306541957E-2</v>
      </c>
    </row>
    <row r="1306" spans="1:27" s="80" customFormat="1" ht="13" x14ac:dyDescent="0.3">
      <c r="A1306" s="69">
        <v>45242</v>
      </c>
      <c r="B1306" s="58">
        <f t="shared" si="609"/>
        <v>21424085.448259998</v>
      </c>
      <c r="C1306" s="70">
        <f t="shared" si="610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611"/>
        <v>-0.1057432551317854</v>
      </c>
      <c r="H1306" s="73">
        <v>8019</v>
      </c>
      <c r="I1306" s="74">
        <f>'[8]Marketshare 2018'!$KI$13</f>
        <v>2227631268.9200001</v>
      </c>
      <c r="J1306" s="75">
        <f t="shared" si="612"/>
        <v>-0.15949468352664209</v>
      </c>
      <c r="K1306" s="74">
        <f>'[8]Marketshare 2018'!$KI$67</f>
        <v>8701824.1782600004</v>
      </c>
      <c r="L1306" s="76">
        <f t="shared" si="613"/>
        <v>4.3403473753928654E-2</v>
      </c>
      <c r="M1306" s="74">
        <v>382</v>
      </c>
      <c r="N1306" s="74">
        <f>'[8]Marketshare 2018'!$KI$24</f>
        <v>218406840</v>
      </c>
      <c r="O1306" s="77">
        <f t="shared" si="614"/>
        <v>-0.17485279432506917</v>
      </c>
      <c r="P1306" s="74">
        <f>'[8]Marketshare 2018'!$KI$77</f>
        <v>4188307.5</v>
      </c>
      <c r="Q1306" s="76">
        <f t="shared" si="615"/>
        <v>0.21307368395605192</v>
      </c>
      <c r="R1306" s="71">
        <f>[5]Data!$W$1301</f>
        <v>1138141.81</v>
      </c>
      <c r="S1306" s="78">
        <f t="shared" si="616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618"/>
        <v>-0.13926324345522989</v>
      </c>
      <c r="Z1306" s="74">
        <f>'[7]From Apr 2023'!$KI$18</f>
        <v>2155452.4699999997</v>
      </c>
      <c r="AA1306" s="76">
        <f t="shared" si="617"/>
        <v>7.5239583451678804E-2</v>
      </c>
    </row>
    <row r="1307" spans="1:27" s="80" customFormat="1" ht="13" x14ac:dyDescent="0.3">
      <c r="A1307" s="69">
        <v>45249</v>
      </c>
      <c r="B1307" s="58">
        <f t="shared" si="609"/>
        <v>21369657.70965999</v>
      </c>
      <c r="C1307" s="70">
        <f t="shared" si="610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611"/>
        <v>-0.12468373883787864</v>
      </c>
      <c r="H1307" s="73">
        <v>8019</v>
      </c>
      <c r="I1307" s="74">
        <f>'[8]Marketshare 2018'!$KJ$13</f>
        <v>2104273690.3499999</v>
      </c>
      <c r="J1307" s="75">
        <f t="shared" si="612"/>
        <v>-9.2364857382250531E-2</v>
      </c>
      <c r="K1307" s="74">
        <f>'[8]Marketshare 2018'!$KJ$67</f>
        <v>8392100.5146599989</v>
      </c>
      <c r="L1307" s="76">
        <f t="shared" si="613"/>
        <v>4.4312468336041702E-2</v>
      </c>
      <c r="M1307" s="74">
        <v>382</v>
      </c>
      <c r="N1307" s="74">
        <f>'[8]Marketshare 2018'!$KJ$24</f>
        <v>239392085</v>
      </c>
      <c r="O1307" s="77">
        <f t="shared" si="614"/>
        <v>-0.125333016533141</v>
      </c>
      <c r="P1307" s="74">
        <f>'[8]Marketshare 2018'!$KJ$77</f>
        <v>3324063.8249999997</v>
      </c>
      <c r="Q1307" s="76">
        <f t="shared" si="615"/>
        <v>0.15428263845899501</v>
      </c>
      <c r="R1307" s="71">
        <f>[5]Data!$W$1302</f>
        <v>1069805.1200000001</v>
      </c>
      <c r="S1307" s="78">
        <f t="shared" si="616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618"/>
        <v>-3.9784943046703991E-2</v>
      </c>
      <c r="Z1307" s="74">
        <f>'[7]From Apr 2023'!$KJ$18</f>
        <v>2096174.55</v>
      </c>
      <c r="AA1307" s="76">
        <f t="shared" si="617"/>
        <v>7.7852584749544179E-2</v>
      </c>
    </row>
    <row r="1308" spans="1:27" s="80" customFormat="1" ht="13" x14ac:dyDescent="0.3">
      <c r="A1308" s="69">
        <v>45256</v>
      </c>
      <c r="B1308" s="58">
        <f t="shared" si="609"/>
        <v>25265141.578260012</v>
      </c>
      <c r="C1308" s="70">
        <f t="shared" si="610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611"/>
        <v>3.782327813300923E-2</v>
      </c>
      <c r="H1308" s="73">
        <v>8019</v>
      </c>
      <c r="I1308" s="74">
        <f>'[8]Marketshare 2018'!$KK$13</f>
        <v>2401476764.8599997</v>
      </c>
      <c r="J1308" s="75">
        <f t="shared" si="612"/>
        <v>2.7182128988886944E-2</v>
      </c>
      <c r="K1308" s="74">
        <f>'[8]Marketshare 2018'!$KK$67</f>
        <v>9417181.4832600001</v>
      </c>
      <c r="L1308" s="76">
        <f t="shared" si="613"/>
        <v>4.3571252216591819E-2</v>
      </c>
      <c r="M1308" s="74">
        <v>382</v>
      </c>
      <c r="N1308" s="74">
        <f>'[8]Marketshare 2018'!$KK$24</f>
        <v>256335210</v>
      </c>
      <c r="O1308" s="77">
        <f t="shared" si="614"/>
        <v>-3.07377467982487E-2</v>
      </c>
      <c r="P1308" s="74">
        <f>'[8]Marketshare 2018'!$KK$77</f>
        <v>5189254.4249999998</v>
      </c>
      <c r="Q1308" s="76">
        <f t="shared" si="615"/>
        <v>0.22493352551918247</v>
      </c>
      <c r="R1308" s="71">
        <f>[5]Data!$W$1303</f>
        <v>1313624.6099999999</v>
      </c>
      <c r="S1308" s="78">
        <f t="shared" si="616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618"/>
        <v>8.8722663866681151E-2</v>
      </c>
      <c r="Z1308" s="74">
        <f>'[7]From Apr 2023'!$KK$18</f>
        <v>2306438.8200000003</v>
      </c>
      <c r="AA1308" s="76">
        <f t="shared" si="617"/>
        <v>7.8858361515531827E-2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2" t="s">
        <v>25</v>
      </c>
      <c r="C1" s="92"/>
      <c r="D1" s="93" t="s">
        <v>26</v>
      </c>
      <c r="E1" s="93"/>
      <c r="F1" s="94" t="s">
        <v>27</v>
      </c>
      <c r="G1" s="94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7" ma:contentTypeDescription="Create a new document." ma:contentTypeScope="" ma:versionID="37b9d2404e81284afd82606e87d1dcb1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70ee5209440d126f86a46f638e5a419f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18AD1A-F6F8-470D-906E-6CF15373D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2023-12-04T10:03:07Z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</Properties>
</file>